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Note de frais" sheetId="1" r:id="rId3"/>
  </sheets>
  <definedNames/>
  <calcPr/>
</workbook>
</file>

<file path=xl/sharedStrings.xml><?xml version="1.0" encoding="utf-8"?>
<sst xmlns="http://schemas.openxmlformats.org/spreadsheetml/2006/main" count="77" uniqueCount="74">
  <si>
    <t>NOTE DE FRAIS - DEPLACEMENTS 2018</t>
  </si>
  <si>
    <t>Aucun remboursement ne sera effectué sans JUSTIFICATIFS</t>
  </si>
  <si>
    <t>A ENVOYER IMPERATIVEMENT DANS UN DELAI DE 15 JOURS MAXIMUM pour une meilleure gestion financière. 
Au delà, le club se réserve le droit d'étudier/refuser le remboursement des frais.</t>
  </si>
  <si>
    <t>INTITULE &amp; OBJET DE LA MISSION                                                                     (A remplir obligatoirement)</t>
  </si>
  <si>
    <t>Catégorie / Niveaux</t>
  </si>
  <si>
    <t>Réservé à la Comptabilité</t>
  </si>
  <si>
    <t>Lieu :</t>
  </si>
  <si>
    <t>N° Chrono :  F1  /</t>
  </si>
  <si>
    <t>Date de début et de fin de la Mission :</t>
  </si>
  <si>
    <t xml:space="preserve">Nom et Prénom : </t>
  </si>
  <si>
    <t xml:space="preserve">Du : </t>
  </si>
  <si>
    <t xml:space="preserve">Adresse : </t>
  </si>
  <si>
    <t xml:space="preserve">Au : </t>
  </si>
  <si>
    <t xml:space="preserve">Code postal et ville : </t>
  </si>
  <si>
    <t>Intitulé</t>
  </si>
  <si>
    <t>Coût unitaire</t>
  </si>
  <si>
    <t>Nbre   de pers</t>
  </si>
  <si>
    <t>Quantité OU Kms</t>
  </si>
  <si>
    <t>TOTAL</t>
  </si>
  <si>
    <t>SOUS TOTAL</t>
  </si>
  <si>
    <t>OBSERVATIONS</t>
  </si>
  <si>
    <t>TRANSPORT SPECIFIQUE</t>
  </si>
  <si>
    <t>Noms des personnes accompagnées :</t>
  </si>
  <si>
    <r>
      <t xml:space="preserve">Train </t>
    </r>
    <r>
      <rPr>
        <sz val="11.0"/>
      </rPr>
      <t>(plafonné à 75€)</t>
    </r>
  </si>
  <si>
    <t>Avion (plafonné à 75€)</t>
  </si>
  <si>
    <t>Supplément bagage</t>
  </si>
  <si>
    <t xml:space="preserve">Véhicule personnel DIESEL </t>
  </si>
  <si>
    <t>Véhicule personnel ESSENCE</t>
  </si>
  <si>
    <t>Péage (sur justificatifs)</t>
  </si>
  <si>
    <t>Parking (sur justificatifs)</t>
  </si>
  <si>
    <t>Transport en commun</t>
  </si>
  <si>
    <t>IMPUTATION COMPTABLE</t>
  </si>
  <si>
    <t>Location de Véhicule (avec accord du Bureau)</t>
  </si>
  <si>
    <t>Carburant (seulement location véhicule)</t>
  </si>
  <si>
    <t>Taxi (avec accord du TG)</t>
  </si>
  <si>
    <t>HEBERGEMENT : Remboursement plafonné des frais réels Petit déjeuner inclus</t>
  </si>
  <si>
    <t>Nuitée Ile de France 56,00 € / nuit</t>
  </si>
  <si>
    <t>Nuitée Province 51,00 € / nuit</t>
  </si>
  <si>
    <t>RESTAURATION : Remboursement plafonné des frais réels</t>
  </si>
  <si>
    <t>Repas (plafonnés à 15 € par personne)</t>
  </si>
  <si>
    <t>Abandon de créances</t>
  </si>
  <si>
    <t>FORFAIT DEPLACEMENT Standard : Championnat Régional 9U / 12U / 15U / Sénior</t>
  </si>
  <si>
    <r>
      <t xml:space="preserve">« Je soussigné ....................... ............….....… certifie renoncer au remboursement des frais mentionnés ci- dessous pour un montant de ..................... et les abandonner à l’association en tant que don. »
</t>
    </r>
    <r>
      <rPr>
        <color rgb="FFFF0000"/>
      </rPr>
      <t xml:space="preserve">Signature : </t>
    </r>
  </si>
  <si>
    <t>Destination</t>
  </si>
  <si>
    <t>Véhicule
Dièsel</t>
  </si>
  <si>
    <t>Véhicule
Essence</t>
  </si>
  <si>
    <t>Saisir D (Diesel) 
ou E (Essence)</t>
  </si>
  <si>
    <t>Total</t>
  </si>
  <si>
    <t>Alberville</t>
  </si>
  <si>
    <t>Annecy</t>
  </si>
  <si>
    <t>Bron Saint Priest</t>
  </si>
  <si>
    <t>Clermont-Ferrand</t>
  </si>
  <si>
    <t>Colombier-Saugnieu</t>
  </si>
  <si>
    <t>Cruzilles</t>
  </si>
  <si>
    <t xml:space="preserve">Informations pour le donateur : </t>
  </si>
  <si>
    <t>Meyzieu</t>
  </si>
  <si>
    <t>• Porter sur sa déclaration de revenus, page 4, ligne UD ou UF (dons aux oeuvres…), la somme correspondant aux frais non remboursés par l'association figurant sur le reçu. (66 % des sommes abandonnées dans la limite de 20% du revenu imposable).</t>
  </si>
  <si>
    <t>Puy-En-Velay</t>
  </si>
  <si>
    <t>St Jean d'Ardières</t>
  </si>
  <si>
    <t>Saint Just Saint-Rambert</t>
  </si>
  <si>
    <t>Valence</t>
  </si>
  <si>
    <t>• Joindre à cette déclaration de revenus le ou les reçus de dons recus de l’association (ou conserver si télé-déclaration par Internet).</t>
  </si>
  <si>
    <t>Villefontaine</t>
  </si>
  <si>
    <t>DIVERS : (A détailler)</t>
  </si>
  <si>
    <t xml:space="preserve">MODE : </t>
  </si>
  <si>
    <t>DATE :</t>
  </si>
  <si>
    <t xml:space="preserve">REGLES : </t>
  </si>
  <si>
    <t>1. Le remboursement des frais de déplacement standard est accordé pour la participation aux championnats réguliers outdoor. Les tournois et challenges hivernaux ne sont pas pris en compte. Pour chaque déplacement, le club remboursera au maximum 3 personnes pour les SENIORS et 4 pour les JEUNES.</t>
  </si>
  <si>
    <t>2. Le remboursement des frais de déplacement spécifique et des autres frais est soumis à un accord préalable du bureau.</t>
  </si>
  <si>
    <t>3. Le remboursement des frais de déplacement prend en compte : les péages, les kilomètres parcourus et le type de carburant (diesel/essence). Toutes les preuves d'achat doivent être obligatoirement fournies: ticket de péage, contrat de location, facture carburant, etc.</t>
  </si>
  <si>
    <t>4. Le calcul du remboursement de frais de déplacement (standard et spécifique) se fait par l'intermédiaire de l'application Mappy (fr.mappy.com). Pour les déplacements standards, le calcul est déjà réalisé et noté sur le 
tableau de gauche ci-dessus. Pour les déplacements spécifiques, c'est au  demandeur de faire le calcul sous Mappy. Les options sont : moyens de locomotion = véhicule, trajet = le plus rapide, itinéraire de ville à 
ville sans plus de précision sur l'adresse.</t>
  </si>
  <si>
    <t>Je reconnais avoir pris connaissance des règles notées ci-dessus :</t>
  </si>
  <si>
    <t>DATE</t>
  </si>
  <si>
    <t>SIGNATURE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</si>
</sst>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MM/yyyy"/>
    <numFmt numFmtId="165" formatCode="#,##0.00\ &quot;€&quot;"/>
    <numFmt numFmtId="166" formatCode="#,##0.00\ [$€-1]"/>
  </numFmts>
  <fonts count="24">
    <font>
      <sz val="10.0"/>
      <color rgb="FF000000"/>
      <name val="Arial"/>
    </font>
    <font>
      <b/>
      <sz val="24.0"/>
      <name val="Calibri"/>
    </font>
    <font/>
    <font>
      <name val="Calibri"/>
    </font>
    <font>
      <sz val="10.0"/>
      <name val="Calibri"/>
    </font>
    <font>
      <b/>
      <sz val="12.0"/>
      <name val="Calibri"/>
    </font>
    <font>
      <b/>
      <u/>
      <sz val="12.0"/>
      <color rgb="FFFF0000"/>
      <name val="Calibri"/>
    </font>
    <font>
      <sz val="16.0"/>
      <name val="Calibri"/>
    </font>
    <font>
      <b/>
      <sz val="16.0"/>
      <name val="Calibri"/>
    </font>
    <font>
      <b/>
      <sz val="14.0"/>
      <name val="Calibri"/>
    </font>
    <font>
      <b/>
      <sz val="15.0"/>
      <name val="Calibri"/>
    </font>
    <font>
      <sz val="14.0"/>
      <name val="Calibri"/>
    </font>
    <font>
      <sz val="12.0"/>
      <name val="Calibri"/>
    </font>
    <font>
      <b/>
      <sz val="11.0"/>
      <name val="Calibri"/>
    </font>
    <font>
      <b/>
      <sz val="13.0"/>
      <name val="Calibri"/>
    </font>
    <font>
      <b/>
      <sz val="10.0"/>
      <name val="Calibri"/>
    </font>
    <font>
      <sz val="11.0"/>
      <name val="Calibri"/>
    </font>
    <font>
      <b/>
      <i/>
      <sz val="14.0"/>
      <name val="Calibri"/>
    </font>
    <font>
      <i/>
      <sz val="14.0"/>
      <name val="Calibri"/>
    </font>
    <font>
      <sz val="13.0"/>
      <name val="Calibri"/>
    </font>
    <font>
      <b/>
      <name val="Calibri"/>
    </font>
    <font>
      <u/>
      <sz val="12.0"/>
      <name val="Calibri"/>
    </font>
    <font>
      <color rgb="FF000000"/>
      <name val="'Calibri'"/>
    </font>
    <font>
      <name val="Sans-serif"/>
    </font>
  </fonts>
  <fills count="9">
    <fill>
      <patternFill patternType="none"/>
    </fill>
    <fill>
      <patternFill patternType="lightGray"/>
    </fill>
    <fill>
      <patternFill patternType="solid">
        <fgColor rgb="FFCCFFCC"/>
        <bgColor rgb="FFCCFFCC"/>
      </patternFill>
    </fill>
    <fill>
      <patternFill patternType="solid">
        <fgColor rgb="FFFFFFFF"/>
        <bgColor rgb="FFFFFFFF"/>
      </patternFill>
    </fill>
    <fill>
      <patternFill patternType="solid">
        <fgColor rgb="FFFFE599"/>
        <bgColor rgb="FFFFE599"/>
      </patternFill>
    </fill>
    <fill>
      <patternFill patternType="solid">
        <fgColor rgb="FFD9D9D9"/>
        <bgColor rgb="FFD9D9D9"/>
      </patternFill>
    </fill>
    <fill>
      <patternFill patternType="solid">
        <fgColor rgb="FFD9EAD3"/>
        <bgColor rgb="FFD9EAD3"/>
      </patternFill>
    </fill>
    <fill>
      <patternFill patternType="solid">
        <fgColor rgb="FFE06666"/>
        <bgColor rgb="FFE06666"/>
      </patternFill>
    </fill>
    <fill>
      <patternFill patternType="solid">
        <fgColor rgb="FFF4CCCC"/>
        <bgColor rgb="FFF4CCCC"/>
      </patternFill>
    </fill>
  </fills>
  <borders count="6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rgb="FF000000"/>
      </top>
    </border>
    <border>
      <left/>
      <right/>
      <top/>
      <bottom/>
    </border>
    <border>
      <left style="medium">
        <color rgb="FF000000"/>
      </left>
      <top style="medium">
        <color rgb="FF000000"/>
      </top>
    </border>
    <border>
      <top style="medium">
        <color rgb="FF000000"/>
      </top>
    </border>
    <border>
      <right style="medium">
        <color rgb="FF000000"/>
      </right>
      <top style="medium">
        <color rgb="FF000000"/>
      </top>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top style="medium">
        <color rgb="FF000000"/>
      </top>
      <bottom style="thin">
        <color rgb="FF000000"/>
      </bottom>
    </border>
    <border>
      <left style="medium">
        <color rgb="FF000000"/>
      </left>
    </border>
    <border>
      <right style="medium">
        <color rgb="FF000000"/>
      </right>
    </border>
    <border>
      <left style="thin">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bottom style="medium">
        <color rgb="FF000000"/>
      </bottom>
    </border>
    <border>
      <right style="thin">
        <color rgb="FF000000"/>
      </right>
      <bottom style="medium">
        <color rgb="FF000000"/>
      </bottom>
    </border>
    <border>
      <top style="medium">
        <color rgb="FF000000"/>
      </top>
      <bottom style="dotted">
        <color rgb="FF000000"/>
      </bottom>
    </border>
    <border>
      <right style="medium">
        <color rgb="FF000000"/>
      </right>
      <top style="medium">
        <color rgb="FF000000"/>
      </top>
      <bottom style="dotted">
        <color rgb="FF000000"/>
      </bottom>
    </border>
    <border>
      <bottom style="dotted">
        <color rgb="FF000000"/>
      </bottom>
    </border>
    <border>
      <right style="medium">
        <color rgb="FF000000"/>
      </right>
      <bottom style="dotted">
        <color rgb="FF000000"/>
      </bottom>
    </border>
    <border>
      <left style="thin">
        <color rgb="FF000000"/>
      </left>
      <right style="thin">
        <color rgb="FF000000"/>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top/>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right/>
      <top/>
      <bottom/>
    </border>
    <border>
      <right/>
      <bottom/>
    </border>
    <border>
      <left/>
      <right/>
      <bottom/>
    </border>
    <border>
      <left/>
      <top/>
      <bottom/>
    </border>
    <border>
      <left style="thin">
        <color rgb="FF000000"/>
      </left>
      <right style="thin">
        <color rgb="FF000000"/>
      </right>
      <top style="thin">
        <color rgb="FF000000"/>
      </top>
    </border>
    <border>
      <left/>
      <right/>
      <top/>
    </border>
    <border>
      <left/>
      <right/>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right/>
    </border>
    <border>
      <bottom/>
    </border>
    <border>
      <right/>
      <top/>
    </border>
    <border>
      <left style="medium">
        <color rgb="FF000000"/>
      </left>
      <top style="thin">
        <color rgb="FF000000"/>
      </top>
    </border>
    <border>
      <right style="medium">
        <color rgb="FF000000"/>
      </right>
      <top style="thin">
        <color rgb="FF000000"/>
      </top>
    </border>
    <border>
      <left style="thin">
        <color rgb="FF000000"/>
      </left>
      <right/>
      <bottom style="thin">
        <color rgb="FF000000"/>
      </bottom>
    </border>
    <border>
      <left/>
      <right/>
      <bottom style="thin">
        <color rgb="FF000000"/>
      </bottom>
    </border>
    <border>
      <left/>
      <right style="thin">
        <color rgb="FF000000"/>
      </right>
      <bottom style="thin">
        <color rgb="FF000000"/>
      </bottom>
    </border>
    <border>
      <left style="thin">
        <color rgb="FF000000"/>
      </left>
      <right/>
      <top/>
      <bottom/>
    </border>
    <border>
      <left/>
      <right style="thin">
        <color rgb="FF000000"/>
      </right>
      <top/>
      <bottom/>
    </border>
    <border>
      <left style="thin">
        <color rgb="FF000000"/>
      </left>
      <right/>
      <top style="thin">
        <color rgb="FF000000"/>
      </top>
      <bottom/>
    </border>
    <border>
      <left/>
      <right/>
      <top style="thin">
        <color rgb="FF000000"/>
      </top>
      <bottom/>
    </border>
    <border>
      <left style="thin">
        <color rgb="FF000000"/>
      </left>
      <right/>
      <top/>
      <bottom style="thin">
        <color rgb="FF000000"/>
      </bottom>
    </border>
    <border>
      <left/>
      <top/>
      <bottom style="thin">
        <color rgb="FF000000"/>
      </bottom>
    </border>
    <border>
      <right style="thin">
        <color rgb="FF000000"/>
      </right>
      <top/>
      <bottom style="thin">
        <color rgb="FF000000"/>
      </bottom>
    </border>
    <border>
      <left style="medium">
        <color rgb="FF000000"/>
      </left>
      <right style="medium">
        <color rgb="FF000000"/>
      </right>
      <top style="medium">
        <color rgb="FF000000"/>
      </top>
    </border>
    <border>
      <left/>
      <right style="thin">
        <color rgb="FF000000"/>
      </right>
      <top style="thin">
        <color rgb="FF000000"/>
      </top>
      <bottom/>
    </border>
    <border>
      <left style="thin">
        <color rgb="FF000000"/>
      </left>
      <right/>
      <top/>
    </border>
    <border>
      <left style="medium">
        <color rgb="FF000000"/>
      </left>
      <right style="medium">
        <color rgb="FF000000"/>
      </right>
      <bottom style="medium">
        <color rgb="FF000000"/>
      </bottom>
    </border>
    <border>
      <left/>
      <top/>
    </border>
    <border>
      <right style="thin">
        <color rgb="FF000000"/>
      </right>
      <top/>
    </border>
  </borders>
  <cellStyleXfs count="1">
    <xf borderId="0" fillId="0" fontId="0" numFmtId="0" applyAlignment="1" applyFont="1"/>
  </cellStyleXfs>
  <cellXfs count="229">
    <xf borderId="0" fillId="0" fontId="0" numFmtId="0" xfId="0" applyAlignment="1" applyFont="1">
      <alignment readingOrder="0" shrinkToFit="0" vertical="bottom" wrapText="0"/>
    </xf>
    <xf borderId="0" fillId="0" fontId="1" numFmtId="0" xfId="0" applyAlignment="1" applyFont="1">
      <alignment shrinkToFit="0" vertical="center"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Alignment="1" applyFont="1">
      <alignment vertical="center"/>
    </xf>
    <xf borderId="0" fillId="0" fontId="4" numFmtId="0" xfId="0" applyAlignment="1" applyFont="1">
      <alignment shrinkToFit="0" vertical="center" wrapText="0"/>
    </xf>
    <xf borderId="4" fillId="0" fontId="5" numFmtId="0" xfId="0" applyAlignment="1" applyBorder="1" applyFont="1">
      <alignment horizontal="center" shrinkToFit="0" vertical="center" wrapText="0"/>
    </xf>
    <xf borderId="4" fillId="0" fontId="2" numFmtId="0" xfId="0" applyBorder="1" applyFont="1"/>
    <xf borderId="5" fillId="3" fontId="4" numFmtId="0" xfId="0" applyAlignment="1" applyBorder="1" applyFill="1" applyFont="1">
      <alignment shrinkToFit="0" vertical="center" wrapText="0"/>
    </xf>
    <xf borderId="0" fillId="0" fontId="6" numFmtId="0" xfId="0" applyAlignment="1" applyFont="1">
      <alignment horizontal="center" readingOrder="0" shrinkToFit="0" vertical="center" wrapText="0"/>
    </xf>
    <xf borderId="0" fillId="0" fontId="7" numFmtId="0" xfId="0" applyAlignment="1" applyFont="1">
      <alignment horizontal="left" shrinkToFit="0" vertical="center" wrapText="0"/>
    </xf>
    <xf borderId="0" fillId="0" fontId="7" numFmtId="0" xfId="0" applyAlignment="1" applyFont="1">
      <alignment horizontal="center" shrinkToFit="0" vertical="center" wrapText="0"/>
    </xf>
    <xf borderId="0" fillId="0" fontId="7" numFmtId="0" xfId="0" applyAlignment="1" applyFont="1">
      <alignment shrinkToFit="0" vertical="center" wrapText="0"/>
    </xf>
    <xf borderId="0" fillId="0" fontId="8" numFmtId="0" xfId="0" applyAlignment="1" applyFont="1">
      <alignment shrinkToFit="0" vertical="center" wrapText="0"/>
    </xf>
    <xf borderId="0" fillId="0" fontId="5" numFmtId="0" xfId="0" applyAlignment="1" applyFont="1">
      <alignment shrinkToFit="0" vertical="center" wrapText="0"/>
    </xf>
    <xf borderId="6" fillId="2" fontId="9" numFmtId="0" xfId="0" applyAlignment="1" applyBorder="1" applyFont="1">
      <alignment horizontal="center" shrinkToFit="0" vertical="center" wrapText="1"/>
    </xf>
    <xf borderId="7" fillId="0" fontId="2" numFmtId="0" xfId="0" applyBorder="1" applyFont="1"/>
    <xf borderId="8" fillId="0" fontId="2" numFmtId="0" xfId="0" applyBorder="1" applyFont="1"/>
    <xf borderId="9" fillId="4" fontId="9" numFmtId="0" xfId="0" applyAlignment="1" applyBorder="1" applyFill="1" applyFont="1">
      <alignment horizontal="left" readingOrder="0" shrinkToFit="0" vertical="center" wrapText="1"/>
    </xf>
    <xf borderId="10" fillId="0" fontId="2" numFmtId="0" xfId="0" applyBorder="1" applyFont="1"/>
    <xf borderId="11" fillId="4" fontId="9" numFmtId="0" xfId="0" applyAlignment="1" applyBorder="1" applyFont="1">
      <alignment horizontal="center" readingOrder="0" shrinkToFit="0" vertical="center" wrapText="1"/>
    </xf>
    <xf borderId="10" fillId="4" fontId="9" numFmtId="0" xfId="0" applyAlignment="1" applyBorder="1" applyFont="1">
      <alignment horizontal="center" readingOrder="0" shrinkToFit="0" vertical="center" wrapText="1"/>
    </xf>
    <xf borderId="7" fillId="0" fontId="5" numFmtId="0" xfId="0" applyAlignment="1" applyBorder="1" applyFont="1">
      <alignment horizontal="center" shrinkToFit="0" vertical="center" wrapText="0"/>
    </xf>
    <xf borderId="12" fillId="0" fontId="2" numFmtId="0" xfId="0" applyBorder="1" applyFont="1"/>
    <xf borderId="13" fillId="0" fontId="2" numFmtId="0" xfId="0" applyBorder="1" applyFont="1"/>
    <xf borderId="14" fillId="4" fontId="10" numFmtId="0" xfId="0" applyAlignment="1" applyBorder="1" applyFont="1">
      <alignment horizontal="left" shrinkToFit="0" vertical="center" wrapText="0"/>
    </xf>
    <xf borderId="15" fillId="0" fontId="2" numFmtId="0" xfId="0" applyBorder="1" applyFont="1"/>
    <xf borderId="4" fillId="4" fontId="9" numFmtId="0" xfId="0" applyAlignment="1" applyBorder="1" applyFont="1">
      <alignment horizontal="center" readingOrder="0" shrinkToFit="0" vertical="center" wrapText="1"/>
    </xf>
    <xf borderId="15" fillId="4" fontId="9" numFmtId="0" xfId="0" applyAlignment="1" applyBorder="1" applyFont="1">
      <alignment horizontal="center" readingOrder="0" shrinkToFit="0" vertical="center" wrapText="1"/>
    </xf>
    <xf borderId="0" fillId="0" fontId="8" numFmtId="0" xfId="0" applyAlignment="1" applyFont="1">
      <alignment horizontal="left" readingOrder="0" shrinkToFit="0" vertical="center" wrapText="0"/>
    </xf>
    <xf borderId="16" fillId="0" fontId="2" numFmtId="0" xfId="0" applyBorder="1" applyFont="1"/>
    <xf borderId="17" fillId="0" fontId="2" numFmtId="0" xfId="0" applyBorder="1" applyFont="1"/>
    <xf borderId="18" fillId="0" fontId="2" numFmtId="0" xfId="0" applyBorder="1" applyFont="1"/>
    <xf borderId="19" fillId="0" fontId="2" numFmtId="0" xfId="0" applyBorder="1" applyFont="1"/>
    <xf borderId="20" fillId="0" fontId="2" numFmtId="0" xfId="0" applyBorder="1" applyFont="1"/>
    <xf borderId="17" fillId="4" fontId="9" numFmtId="0" xfId="0" applyAlignment="1" applyBorder="1" applyFont="1">
      <alignment horizontal="center" readingOrder="0" shrinkToFit="0" vertical="center" wrapText="1"/>
    </xf>
    <xf borderId="20" fillId="4" fontId="9" numFmtId="0" xfId="0" applyAlignment="1" applyBorder="1" applyFont="1">
      <alignment horizontal="center" readingOrder="0" shrinkToFit="0" vertical="center" wrapText="1"/>
    </xf>
    <xf borderId="17" fillId="0" fontId="9" numFmtId="0" xfId="0" applyAlignment="1" applyBorder="1" applyFont="1">
      <alignment horizontal="center" shrinkToFit="0" vertical="center" wrapText="1"/>
    </xf>
    <xf borderId="18" fillId="0" fontId="11" numFmtId="0" xfId="0" applyAlignment="1" applyBorder="1" applyFont="1">
      <alignment horizontal="center" shrinkToFit="0" vertical="center" wrapText="0"/>
    </xf>
    <xf borderId="0" fillId="0" fontId="12" numFmtId="0" xfId="0" applyAlignment="1" applyFont="1">
      <alignment shrinkToFit="0" vertical="center" wrapText="0"/>
    </xf>
    <xf borderId="6" fillId="0" fontId="10" numFmtId="0" xfId="0" applyAlignment="1" applyBorder="1" applyFont="1">
      <alignment horizontal="left" shrinkToFit="0" vertical="center" wrapText="0"/>
    </xf>
    <xf borderId="0" fillId="0" fontId="13" numFmtId="0" xfId="0" applyAlignment="1" applyFont="1">
      <alignment shrinkToFit="0" vertical="center" wrapText="0"/>
    </xf>
    <xf borderId="6" fillId="0" fontId="10" numFmtId="0" xfId="0" applyAlignment="1" applyBorder="1" applyFont="1">
      <alignment horizontal="right" shrinkToFit="0" vertical="center" wrapText="0"/>
    </xf>
    <xf borderId="21" fillId="4" fontId="14" numFmtId="0" xfId="0" applyAlignment="1" applyBorder="1" applyFont="1">
      <alignment vertical="center"/>
    </xf>
    <xf borderId="21" fillId="0" fontId="2" numFmtId="0" xfId="0" applyBorder="1" applyFont="1"/>
    <xf borderId="22" fillId="0" fontId="2" numFmtId="0" xfId="0" applyBorder="1" applyFont="1"/>
    <xf borderId="12" fillId="0" fontId="10" numFmtId="0" xfId="0" applyAlignment="1" applyBorder="1" applyFont="1">
      <alignment shrinkToFit="0" vertical="center" wrapText="0"/>
    </xf>
    <xf borderId="0" fillId="4" fontId="10" numFmtId="164" xfId="0" applyAlignment="1" applyFont="1" applyNumberFormat="1">
      <alignment horizontal="left" readingOrder="0" shrinkToFit="0" vertical="center" wrapText="0"/>
    </xf>
    <xf borderId="12" fillId="0" fontId="10" numFmtId="0" xfId="0" applyAlignment="1" applyBorder="1" applyFont="1">
      <alignment horizontal="right" shrinkToFit="0" vertical="center" wrapText="0"/>
    </xf>
    <xf borderId="23" fillId="4" fontId="12" numFmtId="0" xfId="0" applyAlignment="1" applyBorder="1" applyFont="1">
      <alignment readingOrder="0" vertical="center"/>
    </xf>
    <xf borderId="23" fillId="0" fontId="2" numFmtId="0" xfId="0" applyBorder="1" applyFont="1"/>
    <xf borderId="24" fillId="0" fontId="2" numFmtId="0" xfId="0" applyBorder="1" applyFont="1"/>
    <xf borderId="16" fillId="0" fontId="10" numFmtId="0" xfId="0" applyAlignment="1" applyBorder="1" applyFont="1">
      <alignment shrinkToFit="0" vertical="center" wrapText="0"/>
    </xf>
    <xf borderId="17" fillId="4" fontId="10" numFmtId="164" xfId="0" applyAlignment="1" applyBorder="1" applyFont="1" applyNumberFormat="1">
      <alignment horizontal="left" shrinkToFit="0" vertical="center" wrapText="0"/>
    </xf>
    <xf borderId="16" fillId="0" fontId="10" numFmtId="0" xfId="0" applyAlignment="1" applyBorder="1" applyFont="1">
      <alignment horizontal="right" shrinkToFit="0" vertical="center" wrapText="0"/>
    </xf>
    <xf borderId="17" fillId="4" fontId="12" numFmtId="0" xfId="0" applyAlignment="1" applyBorder="1" applyFont="1">
      <alignment vertical="center"/>
    </xf>
    <xf borderId="1" fillId="2" fontId="15" numFmtId="0" xfId="0" applyAlignment="1" applyBorder="1" applyFont="1">
      <alignment horizontal="center" shrinkToFit="0" vertical="center" wrapText="1"/>
    </xf>
    <xf borderId="25" fillId="2" fontId="15" numFmtId="0" xfId="0" applyAlignment="1" applyBorder="1" applyFont="1">
      <alignment horizontal="center" shrinkToFit="0" vertical="center" wrapText="1"/>
    </xf>
    <xf borderId="25" fillId="2" fontId="15" numFmtId="0" xfId="0" applyAlignment="1" applyBorder="1" applyFont="1">
      <alignment horizontal="center" readingOrder="0" shrinkToFit="0" vertical="center" wrapText="1"/>
    </xf>
    <xf borderId="0" fillId="0" fontId="4" numFmtId="0" xfId="0" applyAlignment="1" applyFont="1">
      <alignment horizontal="center" shrinkToFit="0" vertical="center" wrapText="1"/>
    </xf>
    <xf borderId="1" fillId="2" fontId="5" numFmtId="0" xfId="0" applyAlignment="1" applyBorder="1" applyFont="1">
      <alignment horizontal="center" shrinkToFit="0" vertical="center" wrapText="0"/>
    </xf>
    <xf borderId="0" fillId="0" fontId="15" numFmtId="0" xfId="0" applyAlignment="1" applyFont="1">
      <alignment horizontal="center" shrinkToFit="0" vertical="center" wrapText="1"/>
    </xf>
    <xf borderId="4" fillId="0" fontId="15" numFmtId="0" xfId="0" applyAlignment="1" applyBorder="1" applyFont="1">
      <alignment horizontal="center" shrinkToFit="0" vertical="center" wrapText="1"/>
    </xf>
    <xf borderId="14" fillId="3" fontId="4" numFmtId="0" xfId="0" applyAlignment="1" applyBorder="1" applyFont="1">
      <alignment horizontal="center" shrinkToFit="0" vertical="center" wrapText="0"/>
    </xf>
    <xf borderId="26" fillId="5" fontId="5" numFmtId="0" xfId="0" applyAlignment="1" applyBorder="1" applyFill="1" applyFont="1">
      <alignment horizontal="center" readingOrder="0" shrinkToFit="0" vertical="center" wrapText="0"/>
    </xf>
    <xf borderId="27" fillId="0" fontId="2" numFmtId="0" xfId="0" applyBorder="1" applyFont="1"/>
    <xf borderId="28" fillId="0" fontId="2" numFmtId="0" xfId="0" applyBorder="1" applyFont="1"/>
    <xf borderId="6" fillId="3" fontId="5" numFmtId="0" xfId="0" applyAlignment="1" applyBorder="1" applyFont="1">
      <alignment horizontal="center" readingOrder="0" shrinkToFit="0" vertical="top" wrapText="1"/>
    </xf>
    <xf borderId="29" fillId="3" fontId="15" numFmtId="0" xfId="0" applyAlignment="1" applyBorder="1" applyFont="1">
      <alignment shrinkToFit="0" vertical="center" wrapText="0"/>
    </xf>
    <xf borderId="30" fillId="0" fontId="2" numFmtId="0" xfId="0" applyBorder="1" applyFont="1"/>
    <xf borderId="31" fillId="0" fontId="2" numFmtId="0" xfId="0" applyBorder="1" applyFont="1"/>
    <xf borderId="32" fillId="3" fontId="12" numFmtId="0" xfId="0" applyAlignment="1" applyBorder="1" applyFont="1">
      <alignment horizontal="left" readingOrder="0" shrinkToFit="0" vertical="center" wrapText="0"/>
    </xf>
    <xf borderId="33" fillId="0" fontId="2" numFmtId="0" xfId="0" applyBorder="1" applyFont="1"/>
    <xf borderId="34" fillId="0" fontId="2" numFmtId="0" xfId="0" applyBorder="1" applyFont="1"/>
    <xf borderId="35" fillId="3" fontId="12" numFmtId="2" xfId="0" applyAlignment="1" applyBorder="1" applyFont="1" applyNumberFormat="1">
      <alignment shrinkToFit="0" vertical="center" wrapText="0"/>
    </xf>
    <xf borderId="35" fillId="3" fontId="16" numFmtId="0" xfId="0" applyAlignment="1" applyBorder="1" applyFont="1">
      <alignment shrinkToFit="0" vertical="center" wrapText="0"/>
    </xf>
    <xf borderId="35" fillId="3" fontId="5" numFmtId="0" xfId="0" applyAlignment="1" applyBorder="1" applyFont="1">
      <alignment horizontal="center" shrinkToFit="0" vertical="center" wrapText="0"/>
    </xf>
    <xf borderId="32" fillId="3" fontId="12" numFmtId="2" xfId="0" applyAlignment="1" applyBorder="1" applyFont="1" applyNumberFormat="1">
      <alignment shrinkToFit="0" vertical="center" wrapText="0"/>
    </xf>
    <xf borderId="36" fillId="3" fontId="4" numFmtId="0" xfId="0" applyAlignment="1" applyBorder="1" applyFont="1">
      <alignment shrinkToFit="0" vertical="center" wrapText="0"/>
    </xf>
    <xf borderId="1" fillId="3" fontId="12" numFmtId="0" xfId="0" applyAlignment="1" applyBorder="1" applyFont="1">
      <alignment horizontal="left" readingOrder="0" shrinkToFit="0" vertical="center" wrapText="0"/>
    </xf>
    <xf borderId="25" fillId="3" fontId="12" numFmtId="2" xfId="0" applyAlignment="1" applyBorder="1" applyFont="1" applyNumberFormat="1">
      <alignment shrinkToFit="0" vertical="center" wrapText="0"/>
    </xf>
    <xf borderId="25" fillId="3" fontId="16" numFmtId="2" xfId="0" applyAlignment="1" applyBorder="1" applyFont="1" applyNumberFormat="1">
      <alignment shrinkToFit="0" vertical="center" wrapText="0"/>
    </xf>
    <xf borderId="25" fillId="3" fontId="5" numFmtId="0" xfId="0" applyAlignment="1" applyBorder="1" applyFont="1">
      <alignment horizontal="center" shrinkToFit="0" vertical="center" wrapText="0"/>
    </xf>
    <xf borderId="1" fillId="3" fontId="12" numFmtId="2" xfId="0" applyAlignment="1" applyBorder="1" applyFont="1" applyNumberFormat="1">
      <alignment shrinkToFit="0" vertical="center" wrapText="0"/>
    </xf>
    <xf borderId="1" fillId="3" fontId="12" numFmtId="0" xfId="0" applyAlignment="1" applyBorder="1" applyFont="1">
      <alignment horizontal="left" shrinkToFit="0" vertical="center" wrapText="0"/>
    </xf>
    <xf borderId="25" fillId="3" fontId="16" numFmtId="0" xfId="0" applyAlignment="1" applyBorder="1" applyFont="1">
      <alignment shrinkToFit="0" vertical="center" wrapText="0"/>
    </xf>
    <xf borderId="0" fillId="3" fontId="12" numFmtId="0" xfId="0" applyAlignment="1" applyFont="1">
      <alignment horizontal="left" shrinkToFit="0" vertical="center" wrapText="0"/>
    </xf>
    <xf borderId="29" fillId="3" fontId="4" numFmtId="0" xfId="0" applyAlignment="1" applyBorder="1" applyFont="1">
      <alignment shrinkToFit="0" vertical="center" wrapText="0"/>
    </xf>
    <xf borderId="1" fillId="6" fontId="12" numFmtId="0" xfId="0" applyAlignment="1" applyBorder="1" applyFill="1" applyFont="1">
      <alignment horizontal="left" readingOrder="0" shrinkToFit="0" vertical="center" wrapText="0"/>
    </xf>
    <xf borderId="25" fillId="3" fontId="12" numFmtId="2" xfId="0" applyAlignment="1" applyBorder="1" applyFont="1" applyNumberFormat="1">
      <alignment readingOrder="0" shrinkToFit="0" vertical="center" wrapText="0"/>
    </xf>
    <xf borderId="25" fillId="3" fontId="12" numFmtId="0" xfId="0" applyAlignment="1" applyBorder="1" applyFont="1">
      <alignment horizontal="center" shrinkToFit="0" vertical="center" wrapText="0"/>
    </xf>
    <xf borderId="0" fillId="3" fontId="4" numFmtId="0" xfId="0" applyAlignment="1" applyFont="1">
      <alignment shrinkToFit="0" vertical="center" wrapText="0"/>
    </xf>
    <xf borderId="1" fillId="6" fontId="12" numFmtId="0" xfId="0" applyAlignment="1" applyBorder="1" applyFont="1">
      <alignment horizontal="left" shrinkToFit="0" vertical="center" wrapText="0"/>
    </xf>
    <xf borderId="25" fillId="3" fontId="16" numFmtId="0" xfId="0" applyAlignment="1" applyBorder="1" applyFont="1">
      <alignment horizontal="center" shrinkToFit="0" vertical="center" wrapText="0"/>
    </xf>
    <xf borderId="29" fillId="3" fontId="16" numFmtId="0" xfId="0" applyAlignment="1" applyBorder="1" applyFont="1">
      <alignment shrinkToFit="0" vertical="center" wrapText="0"/>
    </xf>
    <xf borderId="36" fillId="3" fontId="16" numFmtId="0" xfId="0" applyAlignment="1" applyBorder="1" applyFont="1">
      <alignment shrinkToFit="0" vertical="center" wrapText="0"/>
    </xf>
    <xf borderId="37" fillId="3" fontId="16" numFmtId="0" xfId="0" applyAlignment="1" applyBorder="1" applyFont="1">
      <alignment shrinkToFit="0" vertical="center" wrapText="0"/>
    </xf>
    <xf borderId="38" fillId="3" fontId="16" numFmtId="0" xfId="0" applyAlignment="1" applyBorder="1" applyFont="1">
      <alignment shrinkToFit="0" vertical="center" wrapText="0"/>
    </xf>
    <xf borderId="38" fillId="3" fontId="4" numFmtId="0" xfId="0" applyAlignment="1" applyBorder="1" applyFont="1">
      <alignment shrinkToFit="0" vertical="center" wrapText="0"/>
    </xf>
    <xf borderId="39" fillId="3" fontId="16" numFmtId="0" xfId="0" applyAlignment="1" applyBorder="1" applyFont="1">
      <alignment shrinkToFit="0" vertical="center" wrapText="0"/>
    </xf>
    <xf borderId="14" fillId="3" fontId="15" numFmtId="0" xfId="0" applyAlignment="1" applyBorder="1" applyFont="1">
      <alignment horizontal="center" shrinkToFit="0" vertical="center" wrapText="1"/>
    </xf>
    <xf borderId="32" fillId="0" fontId="2" numFmtId="0" xfId="0" applyBorder="1" applyFont="1"/>
    <xf borderId="5" fillId="3" fontId="4" numFmtId="0" xfId="0" applyAlignment="1" applyBorder="1" applyFont="1">
      <alignment horizontal="center" shrinkToFit="0" vertical="center" wrapText="0"/>
    </xf>
    <xf borderId="40" fillId="3" fontId="5" numFmtId="165" xfId="0" applyAlignment="1" applyBorder="1" applyFont="1" applyNumberFormat="1">
      <alignment horizontal="center" shrinkToFit="0" vertical="center" wrapText="0"/>
    </xf>
    <xf borderId="14" fillId="3" fontId="5" numFmtId="0" xfId="0" applyAlignment="1" applyBorder="1" applyFont="1">
      <alignment horizontal="center" shrinkToFit="0" vertical="center" wrapText="0"/>
    </xf>
    <xf borderId="1" fillId="0" fontId="12" numFmtId="0" xfId="0" applyAlignment="1" applyBorder="1" applyFont="1">
      <alignment horizontal="left" shrinkToFit="0" vertical="center" wrapText="0"/>
    </xf>
    <xf borderId="35" fillId="0" fontId="2" numFmtId="0" xfId="0" applyBorder="1" applyFont="1"/>
    <xf borderId="41" fillId="3" fontId="5" numFmtId="0" xfId="0" applyAlignment="1" applyBorder="1" applyFont="1">
      <alignment shrinkToFit="0" vertical="center" wrapText="0"/>
    </xf>
    <xf borderId="41" fillId="3" fontId="5" numFmtId="0" xfId="0" applyAlignment="1" applyBorder="1" applyFont="1">
      <alignment horizontal="center" shrinkToFit="0" vertical="center" wrapText="0"/>
    </xf>
    <xf borderId="42" fillId="3" fontId="5" numFmtId="0" xfId="0" applyAlignment="1" applyBorder="1" applyFont="1">
      <alignment shrinkToFit="0" vertical="center" wrapText="0"/>
    </xf>
    <xf borderId="5" fillId="3" fontId="5" numFmtId="0" xfId="0" applyAlignment="1" applyBorder="1" applyFont="1">
      <alignment shrinkToFit="0" vertical="center" wrapText="0"/>
    </xf>
    <xf borderId="26" fillId="5" fontId="5" numFmtId="0" xfId="0" applyAlignment="1" applyBorder="1" applyFont="1">
      <alignment horizontal="center" shrinkToFit="0" vertical="center" wrapText="0"/>
    </xf>
    <xf borderId="36" fillId="3" fontId="5" numFmtId="0" xfId="0" applyAlignment="1" applyBorder="1" applyFont="1">
      <alignment shrinkToFit="0" vertical="center" wrapText="0"/>
    </xf>
    <xf borderId="35" fillId="3" fontId="12" numFmtId="0" xfId="0" applyAlignment="1" applyBorder="1" applyFont="1">
      <alignment shrinkToFit="0" vertical="center" wrapText="0"/>
    </xf>
    <xf borderId="35" fillId="3" fontId="5" numFmtId="0" xfId="0" applyAlignment="1" applyBorder="1" applyFont="1">
      <alignment shrinkToFit="0" vertical="center" wrapText="0"/>
    </xf>
    <xf borderId="35" fillId="3" fontId="12" numFmtId="0" xfId="0" applyAlignment="1" applyBorder="1" applyFont="1">
      <alignment horizontal="center" shrinkToFit="0" vertical="center" wrapText="0"/>
    </xf>
    <xf borderId="43" fillId="3" fontId="12" numFmtId="0" xfId="0" applyAlignment="1" applyBorder="1" applyFont="1">
      <alignment shrinkToFit="0" vertical="center" wrapText="0"/>
    </xf>
    <xf borderId="44" fillId="3" fontId="5" numFmtId="0" xfId="0" applyAlignment="1" applyBorder="1" applyFont="1">
      <alignment shrinkToFit="0" vertical="center" wrapText="0"/>
    </xf>
    <xf borderId="45" fillId="3" fontId="5" numFmtId="0" xfId="0" applyAlignment="1" applyBorder="1" applyFont="1">
      <alignment shrinkToFit="0" vertical="center" wrapText="0"/>
    </xf>
    <xf borderId="25" fillId="3" fontId="5" numFmtId="0" xfId="0" applyAlignment="1" applyBorder="1" applyFont="1">
      <alignment shrinkToFit="0" vertical="center" wrapText="0"/>
    </xf>
    <xf borderId="41" fillId="3" fontId="12" numFmtId="2" xfId="0" applyAlignment="1" applyBorder="1" applyFont="1" applyNumberFormat="1">
      <alignment shrinkToFit="0" vertical="center" wrapText="0"/>
    </xf>
    <xf borderId="39" fillId="3" fontId="4" numFmtId="0" xfId="0" applyAlignment="1" applyBorder="1" applyFont="1">
      <alignment horizontal="center" shrinkToFit="0" vertical="center" wrapText="0"/>
    </xf>
    <xf borderId="0" fillId="0" fontId="17" numFmtId="0" xfId="0" applyAlignment="1" applyFont="1">
      <alignment horizontal="center" shrinkToFit="0" vertical="center" wrapText="0"/>
    </xf>
    <xf borderId="36" fillId="3" fontId="5" numFmtId="165" xfId="0" applyAlignment="1" applyBorder="1" applyFont="1" applyNumberFormat="1">
      <alignment shrinkToFit="0" vertical="center" wrapText="0"/>
    </xf>
    <xf borderId="0" fillId="0" fontId="18" numFmtId="0" xfId="0" applyAlignment="1" applyFont="1">
      <alignment horizontal="center" shrinkToFit="0" vertical="center" wrapText="0"/>
    </xf>
    <xf borderId="25" fillId="3" fontId="12" numFmtId="0" xfId="0" applyAlignment="1" applyBorder="1" applyFont="1">
      <alignment shrinkToFit="0" vertical="center" wrapText="0"/>
    </xf>
    <xf borderId="25" fillId="3" fontId="15" numFmtId="0" xfId="0" applyAlignment="1" applyBorder="1" applyFont="1">
      <alignment shrinkToFit="0" vertical="center" wrapText="0"/>
    </xf>
    <xf borderId="25" fillId="3" fontId="13" numFmtId="0" xfId="0" applyAlignment="1" applyBorder="1" applyFont="1">
      <alignment horizontal="center" shrinkToFit="0" vertical="center" wrapText="0"/>
    </xf>
    <xf borderId="26" fillId="7" fontId="17" numFmtId="0" xfId="0" applyAlignment="1" applyBorder="1" applyFill="1" applyFont="1">
      <alignment horizontal="center" readingOrder="0" shrinkToFit="0" vertical="center" wrapText="0"/>
    </xf>
    <xf borderId="5" fillId="3" fontId="5" numFmtId="0" xfId="0" applyAlignment="1" applyBorder="1" applyFont="1">
      <alignment shrinkToFit="0" vertical="bottom" wrapText="0"/>
    </xf>
    <xf borderId="5" fillId="3" fontId="5" numFmtId="0" xfId="0" applyAlignment="1" applyBorder="1" applyFont="1">
      <alignment horizontal="center" shrinkToFit="0" vertical="bottom" wrapText="0"/>
    </xf>
    <xf borderId="5" fillId="3" fontId="12" numFmtId="2" xfId="0" applyAlignment="1" applyBorder="1" applyFont="1" applyNumberFormat="1">
      <alignment shrinkToFit="0" vertical="bottom" wrapText="0"/>
    </xf>
    <xf borderId="5" fillId="3" fontId="4" numFmtId="0" xfId="0" applyAlignment="1" applyBorder="1" applyFont="1">
      <alignment shrinkToFit="0" vertical="bottom" wrapText="0"/>
    </xf>
    <xf borderId="39" fillId="3" fontId="4" numFmtId="0" xfId="0" applyAlignment="1" applyBorder="1" applyFont="1">
      <alignment horizontal="center" shrinkToFit="0" vertical="bottom" wrapText="0"/>
    </xf>
    <xf borderId="12" fillId="0" fontId="18" numFmtId="0" xfId="0" applyAlignment="1" applyBorder="1" applyFont="1">
      <alignment horizontal="center" shrinkToFit="0" vertical="center" wrapText="0"/>
    </xf>
    <xf borderId="13" fillId="0" fontId="18" numFmtId="0" xfId="0" applyAlignment="1" applyBorder="1" applyFont="1">
      <alignment horizontal="center" shrinkToFit="0" vertical="center" wrapText="0"/>
    </xf>
    <xf borderId="0" fillId="0" fontId="4" numFmtId="0" xfId="0" applyAlignment="1" applyFont="1">
      <alignment shrinkToFit="0" vertical="bottom" wrapText="0"/>
    </xf>
    <xf borderId="0" fillId="0" fontId="3" numFmtId="0" xfId="0" applyFont="1"/>
    <xf borderId="0" fillId="0" fontId="5" numFmtId="0" xfId="0" applyAlignment="1" applyFont="1">
      <alignment shrinkToFit="0" vertical="bottom" wrapText="0"/>
    </xf>
    <xf borderId="46" fillId="0" fontId="5" numFmtId="0" xfId="0" applyAlignment="1" applyBorder="1" applyFont="1">
      <alignment shrinkToFit="0" vertical="bottom" wrapText="0"/>
    </xf>
    <xf borderId="12" fillId="0" fontId="19" numFmtId="0" xfId="0" applyAlignment="1" applyBorder="1" applyFont="1">
      <alignment readingOrder="0" shrinkToFit="0" vertical="top" wrapText="1"/>
    </xf>
    <xf borderId="32" fillId="2" fontId="20" numFmtId="0" xfId="0" applyAlignment="1" applyBorder="1" applyFont="1">
      <alignment readingOrder="0" vertical="center"/>
    </xf>
    <xf borderId="35" fillId="2" fontId="15" numFmtId="0" xfId="0" applyAlignment="1" applyBorder="1" applyFont="1">
      <alignment horizontal="center" readingOrder="0" shrinkToFit="0" vertical="center" wrapText="0"/>
    </xf>
    <xf borderId="35" fillId="2" fontId="5" numFmtId="0" xfId="0" applyAlignment="1" applyBorder="1" applyFont="1">
      <alignment horizontal="center" readingOrder="0" shrinkToFit="0" vertical="center" wrapText="0"/>
    </xf>
    <xf borderId="0" fillId="0" fontId="3" numFmtId="0" xfId="0" applyAlignment="1" applyFont="1">
      <alignment readingOrder="0"/>
    </xf>
    <xf borderId="1" fillId="0" fontId="12" numFmtId="0" xfId="0" applyAlignment="1" applyBorder="1" applyFont="1">
      <alignment readingOrder="0" shrinkToFit="0" vertical="center" wrapText="0"/>
    </xf>
    <xf borderId="25" fillId="0" fontId="12" numFmtId="2" xfId="0" applyAlignment="1" applyBorder="1" applyFont="1" applyNumberFormat="1">
      <alignment readingOrder="0" shrinkToFit="0" vertical="center" wrapText="0"/>
    </xf>
    <xf borderId="25" fillId="0" fontId="12" numFmtId="0" xfId="0" applyAlignment="1" applyBorder="1" applyFont="1">
      <alignment horizontal="center" readingOrder="0" shrinkToFit="0" vertical="center" wrapText="0"/>
    </xf>
    <xf borderId="25" fillId="0" fontId="12" numFmtId="4" xfId="0" applyAlignment="1" applyBorder="1" applyFont="1" applyNumberFormat="1">
      <alignment horizontal="right" shrinkToFit="0" vertical="center" wrapText="0"/>
    </xf>
    <xf borderId="46" fillId="0" fontId="5" numFmtId="0" xfId="0" applyAlignment="1" applyBorder="1" applyFont="1">
      <alignment shrinkToFit="0" vertical="center" wrapText="0"/>
    </xf>
    <xf borderId="0" fillId="0" fontId="3" numFmtId="0" xfId="0" applyAlignment="1" applyFont="1">
      <alignment readingOrder="0" vertical="center"/>
    </xf>
    <xf borderId="25" fillId="0" fontId="12" numFmtId="0" xfId="0" applyAlignment="1" applyBorder="1" applyFont="1">
      <alignment horizontal="center" shrinkToFit="0" vertical="center" wrapText="0"/>
    </xf>
    <xf borderId="47" fillId="0" fontId="5" numFmtId="0" xfId="0" applyAlignment="1" applyBorder="1" applyFont="1">
      <alignment shrinkToFit="0" vertical="center" wrapText="0"/>
    </xf>
    <xf borderId="37" fillId="0" fontId="5" numFmtId="0" xfId="0" applyAlignment="1" applyBorder="1" applyFont="1">
      <alignment shrinkToFit="0" vertical="center" wrapText="0"/>
    </xf>
    <xf borderId="39" fillId="3" fontId="4" numFmtId="0" xfId="0" applyAlignment="1" applyBorder="1" applyFont="1">
      <alignment shrinkToFit="0" vertical="center" wrapText="0"/>
    </xf>
    <xf borderId="48" fillId="3" fontId="4" numFmtId="0" xfId="0" applyAlignment="1" applyBorder="1" applyFont="1">
      <alignment shrinkToFit="0" vertical="center" wrapText="0"/>
    </xf>
    <xf borderId="12" fillId="0" fontId="2" numFmtId="0" xfId="0" applyAlignment="1" applyBorder="1" applyFont="1">
      <alignment readingOrder="0"/>
    </xf>
    <xf borderId="1" fillId="0" fontId="12" numFmtId="0" xfId="0" applyAlignment="1" applyBorder="1" applyFont="1">
      <alignment readingOrder="0" vertical="center"/>
    </xf>
    <xf borderId="25" fillId="0" fontId="12" numFmtId="2" xfId="0" applyAlignment="1" applyBorder="1" applyFont="1" applyNumberFormat="1">
      <alignment readingOrder="0" vertical="center"/>
    </xf>
    <xf borderId="0" fillId="3" fontId="5" numFmtId="0" xfId="0" applyAlignment="1" applyFont="1">
      <alignment shrinkToFit="0" vertical="center" wrapText="0"/>
    </xf>
    <xf borderId="29" fillId="3" fontId="4" numFmtId="0" xfId="0" applyAlignment="1" applyBorder="1" applyFont="1">
      <alignment horizontal="center" shrinkToFit="0" vertical="center" wrapText="0"/>
    </xf>
    <xf borderId="1" fillId="3" fontId="12" numFmtId="0" xfId="0" applyAlignment="1" applyBorder="1" applyFont="1">
      <alignment readingOrder="0" shrinkToFit="0" vertical="center" wrapText="0"/>
    </xf>
    <xf borderId="25" fillId="3" fontId="12" numFmtId="0" xfId="0" applyAlignment="1" applyBorder="1" applyFont="1">
      <alignment horizontal="center" readingOrder="0" shrinkToFit="0" vertical="center" wrapText="0"/>
    </xf>
    <xf borderId="49" fillId="8" fontId="21" numFmtId="0" xfId="0" applyAlignment="1" applyBorder="1" applyFill="1" applyFont="1">
      <alignment readingOrder="0" shrinkToFit="0" vertical="top" wrapText="1"/>
    </xf>
    <xf borderId="50" fillId="0" fontId="2" numFmtId="0" xfId="0" applyBorder="1" applyFont="1"/>
    <xf borderId="12" fillId="0" fontId="22" numFmtId="0" xfId="0" applyAlignment="1" applyBorder="1" applyFont="1">
      <alignment readingOrder="0" shrinkToFit="0" vertical="top" wrapText="1"/>
    </xf>
    <xf borderId="0" fillId="3" fontId="5" numFmtId="0" xfId="0" applyAlignment="1" applyFont="1">
      <alignment horizontal="center" shrinkToFit="0" vertical="center" wrapText="0"/>
    </xf>
    <xf borderId="25" fillId="3" fontId="12" numFmtId="0" xfId="0" applyAlignment="1" applyBorder="1" applyFont="1">
      <alignment readingOrder="0" shrinkToFit="0" vertical="center" wrapText="0"/>
    </xf>
    <xf borderId="46" fillId="3" fontId="5" numFmtId="0" xfId="0" applyAlignment="1" applyBorder="1" applyFont="1">
      <alignment shrinkToFit="0" vertical="center" wrapText="0"/>
    </xf>
    <xf borderId="40" fillId="0" fontId="5" numFmtId="166" xfId="0" applyAlignment="1" applyBorder="1" applyFont="1" applyNumberFormat="1">
      <alignment horizontal="center" shrinkToFit="0" vertical="center" wrapText="0"/>
    </xf>
    <xf borderId="29" fillId="3" fontId="5" numFmtId="0" xfId="0" applyAlignment="1" applyBorder="1" applyFont="1">
      <alignment horizontal="center" shrinkToFit="0" vertical="center" wrapText="0"/>
    </xf>
    <xf borderId="0" fillId="3" fontId="15" numFmtId="0" xfId="0" applyAlignment="1" applyFont="1">
      <alignment shrinkToFit="0" vertical="bottom" wrapText="0"/>
    </xf>
    <xf borderId="0" fillId="3" fontId="13" numFmtId="0" xfId="0" applyAlignment="1" applyFont="1">
      <alignment shrinkToFit="0" vertical="bottom" wrapText="0"/>
    </xf>
    <xf borderId="0" fillId="3" fontId="12" numFmtId="2" xfId="0" applyAlignment="1" applyFont="1" applyNumberFormat="1">
      <alignment shrinkToFit="0" vertical="center" wrapText="0"/>
    </xf>
    <xf borderId="0" fillId="3" fontId="12" numFmtId="2" xfId="0" applyAlignment="1" applyFont="1" applyNumberFormat="1">
      <alignment horizontal="right" shrinkToFit="0" vertical="center" wrapText="0"/>
    </xf>
    <xf borderId="0" fillId="3" fontId="5" numFmtId="165" xfId="0" applyAlignment="1" applyFont="1" applyNumberFormat="1">
      <alignment horizontal="center" shrinkToFit="0" vertical="center" wrapText="0"/>
    </xf>
    <xf borderId="29" fillId="3" fontId="4" numFmtId="0" xfId="0" applyAlignment="1" applyBorder="1" applyFont="1">
      <alignment horizontal="center" shrinkToFit="0" vertical="bottom" wrapText="0"/>
    </xf>
    <xf borderId="36" fillId="3" fontId="16" numFmtId="2" xfId="0" applyAlignment="1" applyBorder="1" applyFont="1" applyNumberFormat="1">
      <alignment horizontal="right" shrinkToFit="0" vertical="bottom" wrapText="0"/>
    </xf>
    <xf borderId="5" fillId="3" fontId="5" numFmtId="0" xfId="0" applyAlignment="1" applyBorder="1" applyFont="1">
      <alignment horizontal="center" shrinkToFit="0" vertical="center" wrapText="0"/>
    </xf>
    <xf borderId="5" fillId="3" fontId="4" numFmtId="0" xfId="0" applyAlignment="1" applyBorder="1" applyFont="1">
      <alignment horizontal="center" shrinkToFit="0" vertical="bottom" wrapText="0"/>
    </xf>
    <xf borderId="38" fillId="3" fontId="5" numFmtId="0" xfId="0" applyAlignment="1" applyBorder="1" applyFont="1">
      <alignment horizontal="center" shrinkToFit="0" vertical="center" wrapText="0"/>
    </xf>
    <xf borderId="51" fillId="3" fontId="12" numFmtId="0" xfId="0" applyAlignment="1" applyBorder="1" applyFont="1">
      <alignment shrinkToFit="0" vertical="bottom" wrapText="0"/>
    </xf>
    <xf borderId="52" fillId="3" fontId="12" numFmtId="0" xfId="0" applyAlignment="1" applyBorder="1" applyFont="1">
      <alignment shrinkToFit="0" vertical="bottom" wrapText="0"/>
    </xf>
    <xf borderId="53" fillId="3" fontId="12" numFmtId="0" xfId="0" applyAlignment="1" applyBorder="1" applyFont="1">
      <alignment shrinkToFit="0" vertical="bottom" wrapText="0"/>
    </xf>
    <xf borderId="35" fillId="3" fontId="12" numFmtId="2" xfId="0" applyAlignment="1" applyBorder="1" applyFont="1" applyNumberFormat="1">
      <alignment horizontal="right" shrinkToFit="0" vertical="center" wrapText="0"/>
    </xf>
    <xf borderId="14" fillId="3" fontId="4" numFmtId="0" xfId="0" applyAlignment="1" applyBorder="1" applyFont="1">
      <alignment horizontal="center" shrinkToFit="0" vertical="bottom" wrapText="0"/>
    </xf>
    <xf borderId="1" fillId="0" fontId="5" numFmtId="0" xfId="0" applyAlignment="1" applyBorder="1" applyFont="1">
      <alignment horizontal="center" shrinkToFit="0" vertical="center" wrapText="0"/>
    </xf>
    <xf borderId="5" fillId="2" fontId="13" numFmtId="0" xfId="0" applyAlignment="1" applyBorder="1" applyFont="1">
      <alignment shrinkToFit="0" vertical="center" wrapText="0"/>
    </xf>
    <xf borderId="1" fillId="3" fontId="12" numFmtId="0" xfId="0" applyAlignment="1" applyBorder="1" applyFont="1">
      <alignment horizontal="center" shrinkToFit="0" vertical="bottom" wrapText="0"/>
    </xf>
    <xf borderId="25" fillId="3" fontId="12" numFmtId="2" xfId="0" applyAlignment="1" applyBorder="1" applyFont="1" applyNumberFormat="1">
      <alignment horizontal="right" shrinkToFit="0" vertical="center" wrapText="0"/>
    </xf>
    <xf borderId="54" fillId="3" fontId="5" numFmtId="0" xfId="0" applyAlignment="1" applyBorder="1" applyFont="1">
      <alignment shrinkToFit="0" vertical="bottom" wrapText="0"/>
    </xf>
    <xf borderId="5" fillId="3" fontId="15" numFmtId="0" xfId="0" applyAlignment="1" applyBorder="1" applyFont="1">
      <alignment shrinkToFit="0" vertical="bottom" wrapText="0"/>
    </xf>
    <xf borderId="55" fillId="3" fontId="15" numFmtId="0" xfId="0" applyAlignment="1" applyBorder="1" applyFont="1">
      <alignment shrinkToFit="0" vertical="bottom" wrapText="0"/>
    </xf>
    <xf borderId="56" fillId="3" fontId="12" numFmtId="0" xfId="0" applyAlignment="1" applyBorder="1" applyFont="1">
      <alignment shrinkToFit="0" vertical="bottom" wrapText="0"/>
    </xf>
    <xf borderId="5" fillId="3" fontId="12" numFmtId="0" xfId="0" applyAlignment="1" applyBorder="1" applyFont="1">
      <alignment shrinkToFit="0" vertical="bottom" wrapText="0"/>
    </xf>
    <xf borderId="5" fillId="3" fontId="12" numFmtId="2" xfId="0" applyAlignment="1" applyBorder="1" applyFont="1" applyNumberFormat="1">
      <alignment shrinkToFit="0" vertical="center" wrapText="0"/>
    </xf>
    <xf borderId="5" fillId="3" fontId="12" numFmtId="0" xfId="0" applyAlignment="1" applyBorder="1" applyFont="1">
      <alignment horizontal="center" shrinkToFit="0" vertical="center" wrapText="0"/>
    </xf>
    <xf borderId="5" fillId="3" fontId="12" numFmtId="2" xfId="0" applyAlignment="1" applyBorder="1" applyFont="1" applyNumberFormat="1">
      <alignment horizontal="right" shrinkToFit="0" vertical="center" wrapText="0"/>
    </xf>
    <xf borderId="57" fillId="3" fontId="5" numFmtId="165" xfId="0" applyAlignment="1" applyBorder="1" applyFont="1" applyNumberFormat="1">
      <alignment shrinkToFit="0" vertical="center" wrapText="0"/>
    </xf>
    <xf borderId="57" fillId="3" fontId="13" numFmtId="0" xfId="0" applyAlignment="1" applyBorder="1" applyFont="1">
      <alignment shrinkToFit="0" vertical="center" wrapText="0"/>
    </xf>
    <xf borderId="58" fillId="2" fontId="5" numFmtId="0" xfId="0" applyAlignment="1" applyBorder="1" applyFont="1">
      <alignment shrinkToFit="0" vertical="center" wrapText="0"/>
    </xf>
    <xf borderId="59" fillId="2" fontId="5" numFmtId="0" xfId="0" applyAlignment="1" applyBorder="1" applyFont="1">
      <alignment horizontal="left" shrinkToFit="0" vertical="center" wrapText="0"/>
    </xf>
    <xf borderId="60" fillId="0" fontId="2" numFmtId="0" xfId="0" applyBorder="1" applyFont="1"/>
    <xf borderId="54" fillId="3" fontId="12" numFmtId="0" xfId="0" applyAlignment="1" applyBorder="1" applyFont="1">
      <alignment shrinkToFit="0" vertical="bottom" wrapText="0"/>
    </xf>
    <xf borderId="6" fillId="2" fontId="9" numFmtId="0" xfId="0" applyAlignment="1" applyBorder="1" applyFont="1">
      <alignment horizontal="center" shrinkToFit="0" vertical="center" wrapText="0"/>
    </xf>
    <xf borderId="61" fillId="2" fontId="9" numFmtId="165" xfId="0" applyAlignment="1" applyBorder="1" applyFont="1" applyNumberFormat="1">
      <alignment horizontal="center" shrinkToFit="0" vertical="center" wrapText="0"/>
    </xf>
    <xf borderId="6" fillId="3" fontId="9" numFmtId="0" xfId="0" applyAlignment="1" applyBorder="1" applyFont="1">
      <alignment horizontal="left" shrinkToFit="0" vertical="center" wrapText="0"/>
    </xf>
    <xf borderId="56" fillId="3" fontId="5" numFmtId="0" xfId="0" applyAlignment="1" applyBorder="1" applyFont="1">
      <alignment shrinkToFit="0" vertical="center" wrapText="0"/>
    </xf>
    <xf borderId="57" fillId="3" fontId="5" numFmtId="0" xfId="0" applyAlignment="1" applyBorder="1" applyFont="1">
      <alignment shrinkToFit="0" vertical="center" wrapText="0"/>
    </xf>
    <xf borderId="62" fillId="3" fontId="5" numFmtId="0" xfId="0" applyAlignment="1" applyBorder="1" applyFont="1">
      <alignment shrinkToFit="0" vertical="center" wrapText="0"/>
    </xf>
    <xf borderId="63" fillId="3" fontId="15" numFmtId="0" xfId="0" applyAlignment="1" applyBorder="1" applyFont="1">
      <alignment shrinkToFit="0" vertical="bottom" wrapText="0"/>
    </xf>
    <xf borderId="41" fillId="3" fontId="15" numFmtId="0" xfId="0" applyAlignment="1" applyBorder="1" applyFont="1">
      <alignment shrinkToFit="0" vertical="bottom" wrapText="0"/>
    </xf>
    <xf borderId="64" fillId="0" fontId="2" numFmtId="0" xfId="0" applyBorder="1" applyFont="1"/>
    <xf borderId="63" fillId="2" fontId="5" numFmtId="0" xfId="0" applyAlignment="1" applyBorder="1" applyFont="1">
      <alignment horizontal="left" shrinkToFit="0" vertical="center" wrapText="0"/>
    </xf>
    <xf borderId="65" fillId="2" fontId="13" numFmtId="0" xfId="0" applyAlignment="1" applyBorder="1" applyFont="1">
      <alignment horizontal="center" shrinkToFit="0" vertical="center" wrapText="0"/>
    </xf>
    <xf borderId="66" fillId="0" fontId="2" numFmtId="0" xfId="0" applyBorder="1" applyFont="1"/>
    <xf borderId="6" fillId="0" fontId="10" numFmtId="0" xfId="0" applyAlignment="1" applyBorder="1" applyFont="1">
      <alignment readingOrder="0"/>
    </xf>
    <xf borderId="7" fillId="0" fontId="4" numFmtId="0" xfId="0" applyAlignment="1" applyBorder="1" applyFont="1">
      <alignment shrinkToFit="0" vertical="bottom" wrapText="0"/>
    </xf>
    <xf borderId="8" fillId="0" fontId="4" numFmtId="0" xfId="0" applyAlignment="1" applyBorder="1" applyFont="1">
      <alignment shrinkToFit="0" vertical="bottom" wrapText="0"/>
    </xf>
    <xf borderId="12" fillId="0" fontId="3" numFmtId="0" xfId="0" applyAlignment="1" applyBorder="1" applyFont="1">
      <alignment readingOrder="0" shrinkToFit="0" wrapText="1"/>
    </xf>
    <xf borderId="12" fillId="0" fontId="3" numFmtId="0" xfId="0" applyAlignment="1" applyBorder="1" applyFont="1">
      <alignment readingOrder="0"/>
    </xf>
    <xf borderId="13" fillId="0" fontId="3" numFmtId="0" xfId="0" applyBorder="1" applyFont="1"/>
    <xf borderId="12" fillId="0" fontId="20" numFmtId="0" xfId="0" applyAlignment="1" applyBorder="1" applyFont="1">
      <alignment readingOrder="0"/>
    </xf>
    <xf borderId="0" fillId="0" fontId="20" numFmtId="0" xfId="0" applyAlignment="1" applyFont="1">
      <alignment readingOrder="0"/>
    </xf>
    <xf borderId="16" fillId="0" fontId="3" numFmtId="0" xfId="0" applyBorder="1" applyFont="1"/>
    <xf borderId="17" fillId="0" fontId="3" numFmtId="0" xfId="0" applyBorder="1" applyFont="1"/>
    <xf borderId="18" fillId="0" fontId="3" numFmtId="0" xfId="0" applyBorder="1" applyFont="1"/>
    <xf borderId="0" fillId="0" fontId="23"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13</xdr:col>
      <xdr:colOff>76200</xdr:colOff>
      <xdr:row>0</xdr:row>
      <xdr:rowOff>352425</xdr:rowOff>
    </xdr:from>
    <xdr:ext cx="933450" cy="8286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28575</xdr:colOff>
      <xdr:row>0</xdr:row>
      <xdr:rowOff>38100</xdr:rowOff>
    </xdr:from>
    <xdr:ext cx="1200150" cy="110490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3.57"/>
    <col customWidth="1" min="3" max="3" width="26.0"/>
    <col customWidth="1" min="4" max="4" width="9.86"/>
    <col customWidth="1" min="5" max="5" width="8.57"/>
    <col customWidth="1" min="6" max="6" width="15.29"/>
    <col customWidth="1" min="7" max="7" width="13.14"/>
    <col customWidth="1" min="8" max="8" width="14.43"/>
    <col customWidth="1" min="9" max="9" width="3.71"/>
    <col customWidth="1" min="10" max="10" width="9.71"/>
    <col customWidth="1" min="11" max="11" width="2.71"/>
    <col customWidth="1" min="12" max="12" width="10.71"/>
    <col customWidth="1" min="13" max="13" width="7.86"/>
    <col customWidth="1" min="14" max="14" width="14.71"/>
    <col customWidth="1" hidden="1" min="15" max="15" width="11.29"/>
    <col customWidth="1" min="16" max="26" width="10.0"/>
  </cols>
  <sheetData>
    <row r="1" ht="30.0" customHeight="1">
      <c r="A1" s="1"/>
      <c r="B1" s="1"/>
      <c r="C1" s="2" t="s">
        <v>0</v>
      </c>
      <c r="D1" s="3"/>
      <c r="E1" s="3"/>
      <c r="F1" s="3"/>
      <c r="G1" s="3"/>
      <c r="H1" s="3"/>
      <c r="I1" s="3"/>
      <c r="J1" s="3"/>
      <c r="K1" s="3"/>
      <c r="L1" s="3"/>
      <c r="M1" s="4"/>
      <c r="N1" s="1"/>
      <c r="O1" s="5"/>
      <c r="P1" s="5"/>
      <c r="Q1" s="5"/>
      <c r="R1" s="5"/>
      <c r="S1" s="5"/>
      <c r="T1" s="5"/>
      <c r="U1" s="5"/>
      <c r="V1" s="5"/>
      <c r="W1" s="5"/>
      <c r="X1" s="5"/>
      <c r="Y1" s="5"/>
      <c r="Z1" s="5"/>
    </row>
    <row r="2" ht="27.75" customHeight="1">
      <c r="A2" s="6"/>
      <c r="B2" s="6"/>
      <c r="C2" s="7" t="s">
        <v>1</v>
      </c>
      <c r="D2" s="8"/>
      <c r="E2" s="8"/>
      <c r="F2" s="8"/>
      <c r="G2" s="8"/>
      <c r="H2" s="8"/>
      <c r="I2" s="8"/>
      <c r="J2" s="8"/>
      <c r="K2" s="8"/>
      <c r="L2" s="8"/>
      <c r="M2" s="8"/>
      <c r="N2" s="9"/>
      <c r="O2" s="5"/>
      <c r="P2" s="5"/>
      <c r="Q2" s="5"/>
      <c r="R2" s="5"/>
      <c r="S2" s="5"/>
      <c r="T2" s="5"/>
      <c r="U2" s="5"/>
      <c r="V2" s="5"/>
      <c r="W2" s="5"/>
      <c r="X2" s="5"/>
      <c r="Y2" s="5"/>
      <c r="Z2" s="5"/>
    </row>
    <row r="3" ht="33.75" customHeight="1">
      <c r="A3" s="6"/>
      <c r="B3" s="6"/>
      <c r="C3" s="10" t="s">
        <v>2</v>
      </c>
      <c r="N3" s="6"/>
      <c r="O3" s="5"/>
      <c r="P3" s="5"/>
      <c r="Q3" s="5"/>
      <c r="R3" s="5"/>
      <c r="S3" s="5"/>
      <c r="T3" s="5"/>
      <c r="U3" s="5"/>
      <c r="V3" s="5"/>
      <c r="W3" s="5"/>
      <c r="X3" s="5"/>
      <c r="Y3" s="5"/>
      <c r="Z3" s="5"/>
    </row>
    <row r="4" ht="8.25" customHeight="1">
      <c r="A4" s="11"/>
      <c r="B4" s="11"/>
      <c r="C4" s="11"/>
      <c r="D4" s="12"/>
      <c r="E4" s="12"/>
      <c r="F4" s="13"/>
      <c r="G4" s="13"/>
      <c r="H4" s="6"/>
      <c r="I4" s="14"/>
      <c r="J4" s="14"/>
      <c r="K4" s="14"/>
      <c r="L4" s="6"/>
      <c r="M4" s="15"/>
      <c r="N4" s="15"/>
      <c r="O4" s="5"/>
      <c r="P4" s="5"/>
      <c r="Q4" s="5"/>
      <c r="R4" s="5"/>
      <c r="S4" s="5"/>
      <c r="T4" s="5"/>
      <c r="U4" s="5"/>
      <c r="V4" s="5"/>
      <c r="W4" s="5"/>
      <c r="X4" s="5"/>
      <c r="Y4" s="5"/>
      <c r="Z4" s="5"/>
    </row>
    <row r="5" ht="33.75" customHeight="1">
      <c r="A5" s="16" t="s">
        <v>3</v>
      </c>
      <c r="B5" s="17"/>
      <c r="C5" s="18"/>
      <c r="D5" s="19" t="s">
        <v>4</v>
      </c>
      <c r="E5" s="20"/>
      <c r="F5" s="21"/>
      <c r="G5" s="21"/>
      <c r="H5" s="21"/>
      <c r="I5" s="21"/>
      <c r="J5" s="22"/>
      <c r="K5" s="23" t="s">
        <v>5</v>
      </c>
      <c r="L5" s="17"/>
      <c r="M5" s="17"/>
      <c r="N5" s="18"/>
      <c r="O5" s="5"/>
      <c r="P5" s="5"/>
      <c r="Q5" s="5"/>
      <c r="R5" s="5"/>
      <c r="S5" s="5"/>
      <c r="T5" s="5"/>
      <c r="U5" s="5"/>
      <c r="V5" s="5"/>
      <c r="W5" s="5"/>
      <c r="X5" s="5"/>
      <c r="Y5" s="5"/>
      <c r="Z5" s="5"/>
    </row>
    <row r="6" ht="18.0" customHeight="1">
      <c r="A6" s="24"/>
      <c r="C6" s="25"/>
      <c r="D6" s="26" t="s">
        <v>6</v>
      </c>
      <c r="E6" s="27"/>
      <c r="F6" s="28"/>
      <c r="G6" s="28"/>
      <c r="H6" s="28"/>
      <c r="I6" s="28"/>
      <c r="J6" s="29"/>
      <c r="K6" s="30" t="s">
        <v>7</v>
      </c>
      <c r="N6" s="25"/>
      <c r="O6" s="5"/>
      <c r="P6" s="5"/>
      <c r="Q6" s="5"/>
      <c r="R6" s="5"/>
      <c r="S6" s="5"/>
      <c r="T6" s="5"/>
      <c r="U6" s="5"/>
      <c r="V6" s="5"/>
      <c r="W6" s="5"/>
      <c r="X6" s="5"/>
      <c r="Y6" s="5"/>
      <c r="Z6" s="5"/>
    </row>
    <row r="7" ht="21.0" customHeight="1">
      <c r="A7" s="31"/>
      <c r="B7" s="32"/>
      <c r="C7" s="33"/>
      <c r="D7" s="34"/>
      <c r="E7" s="35"/>
      <c r="F7" s="36"/>
      <c r="G7" s="36"/>
      <c r="H7" s="36"/>
      <c r="I7" s="36"/>
      <c r="J7" s="37"/>
      <c r="K7" s="38"/>
      <c r="L7" s="38"/>
      <c r="M7" s="38"/>
      <c r="N7" s="39"/>
      <c r="O7" s="40"/>
      <c r="P7" s="40"/>
      <c r="Q7" s="40"/>
      <c r="R7" s="40"/>
      <c r="S7" s="40"/>
      <c r="T7" s="40"/>
      <c r="U7" s="40"/>
      <c r="V7" s="40"/>
      <c r="W7" s="40"/>
      <c r="X7" s="40"/>
      <c r="Y7" s="40"/>
      <c r="Z7" s="40"/>
    </row>
    <row r="8" ht="28.5" customHeight="1">
      <c r="A8" s="41" t="s">
        <v>8</v>
      </c>
      <c r="B8" s="17"/>
      <c r="C8" s="18"/>
      <c r="D8" s="42"/>
      <c r="E8" s="42"/>
      <c r="F8" s="15"/>
      <c r="G8" s="43" t="s">
        <v>9</v>
      </c>
      <c r="H8" s="17"/>
      <c r="I8" s="44"/>
      <c r="J8" s="45"/>
      <c r="K8" s="45"/>
      <c r="L8" s="45"/>
      <c r="M8" s="45"/>
      <c r="N8" s="46"/>
      <c r="O8" s="40"/>
      <c r="P8" s="40"/>
      <c r="Q8" s="40"/>
      <c r="R8" s="40"/>
      <c r="S8" s="40"/>
      <c r="T8" s="40"/>
      <c r="U8" s="40"/>
      <c r="V8" s="40"/>
      <c r="W8" s="40"/>
      <c r="X8" s="40"/>
      <c r="Y8" s="40"/>
      <c r="Z8" s="40"/>
    </row>
    <row r="9" ht="28.5" customHeight="1">
      <c r="A9" s="47" t="s">
        <v>10</v>
      </c>
      <c r="B9" s="48"/>
      <c r="C9" s="25"/>
      <c r="D9" s="42"/>
      <c r="E9" s="42"/>
      <c r="F9" s="15"/>
      <c r="G9" s="49" t="s">
        <v>11</v>
      </c>
      <c r="I9" s="50"/>
      <c r="J9" s="51"/>
      <c r="K9" s="51"/>
      <c r="L9" s="51"/>
      <c r="M9" s="51"/>
      <c r="N9" s="52"/>
      <c r="O9" s="5"/>
      <c r="P9" s="5"/>
      <c r="Q9" s="5"/>
      <c r="R9" s="5"/>
      <c r="S9" s="5"/>
      <c r="T9" s="5"/>
      <c r="U9" s="5"/>
      <c r="V9" s="5"/>
      <c r="W9" s="5"/>
      <c r="X9" s="5"/>
      <c r="Y9" s="5"/>
      <c r="Z9" s="5"/>
    </row>
    <row r="10" ht="28.5" customHeight="1">
      <c r="A10" s="53" t="s">
        <v>12</v>
      </c>
      <c r="B10" s="54"/>
      <c r="C10" s="33"/>
      <c r="D10" s="40"/>
      <c r="E10" s="40"/>
      <c r="F10" s="15"/>
      <c r="G10" s="55" t="s">
        <v>13</v>
      </c>
      <c r="H10" s="32"/>
      <c r="I10" s="56"/>
      <c r="J10" s="32"/>
      <c r="K10" s="32"/>
      <c r="L10" s="32"/>
      <c r="M10" s="32"/>
      <c r="N10" s="33"/>
      <c r="O10" s="5"/>
      <c r="P10" s="5"/>
      <c r="Q10" s="5"/>
      <c r="R10" s="5"/>
      <c r="S10" s="5"/>
      <c r="T10" s="5"/>
      <c r="U10" s="5"/>
      <c r="V10" s="5"/>
      <c r="W10" s="5"/>
      <c r="X10" s="5"/>
      <c r="Y10" s="5"/>
      <c r="Z10" s="5"/>
    </row>
    <row r="11">
      <c r="A11" s="40"/>
      <c r="B11" s="40"/>
      <c r="C11" s="40"/>
      <c r="D11" s="40"/>
      <c r="E11" s="6"/>
      <c r="F11" s="6"/>
      <c r="G11" s="6"/>
      <c r="H11" s="6"/>
      <c r="I11" s="6"/>
      <c r="J11" s="6"/>
      <c r="K11" s="6"/>
      <c r="L11" s="6"/>
      <c r="M11" s="6"/>
      <c r="N11" s="6"/>
      <c r="O11" s="6"/>
      <c r="P11" s="6"/>
      <c r="Q11" s="5"/>
      <c r="R11" s="6"/>
      <c r="S11" s="6"/>
      <c r="T11" s="6"/>
      <c r="U11" s="6"/>
      <c r="V11" s="6"/>
      <c r="W11" s="6"/>
      <c r="X11" s="6"/>
      <c r="Y11" s="6"/>
      <c r="Z11" s="6"/>
    </row>
    <row r="12" ht="26.25" customHeight="1">
      <c r="A12" s="57" t="s">
        <v>14</v>
      </c>
      <c r="B12" s="3"/>
      <c r="C12" s="4"/>
      <c r="D12" s="58" t="s">
        <v>15</v>
      </c>
      <c r="E12" s="58" t="s">
        <v>16</v>
      </c>
      <c r="F12" s="59" t="s">
        <v>17</v>
      </c>
      <c r="G12" s="58" t="s">
        <v>18</v>
      </c>
      <c r="H12" s="58" t="s">
        <v>19</v>
      </c>
      <c r="I12" s="60"/>
      <c r="J12" s="60"/>
      <c r="K12" s="60"/>
      <c r="L12" s="61" t="s">
        <v>20</v>
      </c>
      <c r="M12" s="3"/>
      <c r="N12" s="4"/>
      <c r="O12" s="5"/>
      <c r="P12" s="5"/>
      <c r="Q12" s="5"/>
      <c r="R12" s="5"/>
      <c r="S12" s="5"/>
      <c r="T12" s="5"/>
      <c r="U12" s="5"/>
      <c r="V12" s="5"/>
      <c r="W12" s="5"/>
      <c r="X12" s="5"/>
      <c r="Y12" s="5"/>
      <c r="Z12" s="5"/>
    </row>
    <row r="13" ht="7.5" customHeight="1">
      <c r="A13" s="62"/>
      <c r="B13" s="62"/>
      <c r="C13" s="63"/>
      <c r="D13" s="63"/>
      <c r="E13" s="63"/>
      <c r="F13" s="63"/>
      <c r="G13" s="63"/>
      <c r="H13" s="63"/>
      <c r="I13" s="60"/>
      <c r="J13" s="60"/>
      <c r="K13" s="60"/>
      <c r="L13" s="64"/>
      <c r="M13" s="8"/>
      <c r="N13" s="27"/>
      <c r="O13" s="5"/>
      <c r="P13" s="5"/>
      <c r="Q13" s="5"/>
      <c r="R13" s="5"/>
      <c r="S13" s="5"/>
      <c r="T13" s="5"/>
      <c r="U13" s="5"/>
      <c r="V13" s="5"/>
      <c r="W13" s="5"/>
      <c r="X13" s="5"/>
      <c r="Y13" s="5"/>
      <c r="Z13" s="5"/>
    </row>
    <row r="14" ht="18.75" customHeight="1">
      <c r="A14" s="65" t="s">
        <v>21</v>
      </c>
      <c r="B14" s="66"/>
      <c r="C14" s="66"/>
      <c r="D14" s="66"/>
      <c r="E14" s="66"/>
      <c r="F14" s="66"/>
      <c r="G14" s="67"/>
      <c r="H14" s="68" t="s">
        <v>22</v>
      </c>
      <c r="I14" s="17"/>
      <c r="J14" s="18"/>
      <c r="K14" s="69"/>
      <c r="L14" s="70"/>
      <c r="N14" s="71"/>
      <c r="O14" s="5"/>
      <c r="P14" s="5"/>
      <c r="Q14" s="5"/>
      <c r="R14" s="5"/>
      <c r="S14" s="5"/>
      <c r="T14" s="5"/>
      <c r="U14" s="5"/>
      <c r="V14" s="5"/>
      <c r="W14" s="5"/>
      <c r="X14" s="5"/>
      <c r="Y14" s="5"/>
      <c r="Z14" s="5"/>
    </row>
    <row r="15" ht="18.75" customHeight="1">
      <c r="A15" s="72" t="s">
        <v>23</v>
      </c>
      <c r="B15" s="73"/>
      <c r="C15" s="74"/>
      <c r="D15" s="75"/>
      <c r="E15" s="76"/>
      <c r="F15" s="77"/>
      <c r="G15" s="78">
        <f t="shared" ref="G15:G25" si="1">+D15*F15</f>
        <v>0</v>
      </c>
      <c r="H15" s="24"/>
      <c r="J15" s="25"/>
      <c r="K15" s="79"/>
      <c r="L15" s="70"/>
      <c r="N15" s="71"/>
      <c r="O15" s="5"/>
      <c r="P15" s="5"/>
      <c r="Q15" s="5"/>
      <c r="R15" s="5"/>
      <c r="S15" s="5"/>
      <c r="T15" s="5"/>
      <c r="U15" s="5"/>
      <c r="V15" s="5"/>
      <c r="W15" s="5"/>
      <c r="X15" s="5"/>
      <c r="Y15" s="5"/>
      <c r="Z15" s="5"/>
    </row>
    <row r="16" ht="18.75" customHeight="1">
      <c r="A16" s="80" t="s">
        <v>24</v>
      </c>
      <c r="B16" s="3"/>
      <c r="C16" s="4"/>
      <c r="D16" s="81"/>
      <c r="E16" s="82"/>
      <c r="F16" s="83"/>
      <c r="G16" s="84">
        <f t="shared" si="1"/>
        <v>0</v>
      </c>
      <c r="H16" s="31"/>
      <c r="I16" s="32"/>
      <c r="J16" s="33"/>
      <c r="K16" s="79"/>
      <c r="L16" s="70"/>
      <c r="N16" s="71"/>
      <c r="O16" s="5"/>
      <c r="P16" s="5"/>
      <c r="Q16" s="6"/>
      <c r="R16" s="5"/>
      <c r="S16" s="5"/>
      <c r="T16" s="5"/>
      <c r="U16" s="5"/>
      <c r="V16" s="5"/>
      <c r="W16" s="5"/>
      <c r="X16" s="5"/>
      <c r="Y16" s="5"/>
      <c r="Z16" s="5"/>
    </row>
    <row r="17" ht="18.75" customHeight="1">
      <c r="A17" s="85" t="s">
        <v>25</v>
      </c>
      <c r="B17" s="3"/>
      <c r="C17" s="4"/>
      <c r="D17" s="81"/>
      <c r="E17" s="86"/>
      <c r="F17" s="83"/>
      <c r="G17" s="81">
        <f t="shared" si="1"/>
        <v>0</v>
      </c>
      <c r="H17" s="87"/>
      <c r="K17" s="88"/>
      <c r="L17" s="70"/>
      <c r="N17" s="71"/>
      <c r="O17" s="5"/>
      <c r="P17" s="5"/>
      <c r="Q17" s="6"/>
      <c r="R17" s="5"/>
      <c r="S17" s="5"/>
      <c r="T17" s="5"/>
      <c r="U17" s="5"/>
      <c r="V17" s="5"/>
      <c r="W17" s="5"/>
      <c r="X17" s="5"/>
      <c r="Y17" s="5"/>
      <c r="Z17" s="5"/>
    </row>
    <row r="18" ht="18.75" customHeight="1">
      <c r="A18" s="89" t="s">
        <v>26</v>
      </c>
      <c r="B18" s="3"/>
      <c r="C18" s="4"/>
      <c r="D18" s="90">
        <v>0.15</v>
      </c>
      <c r="E18" s="91"/>
      <c r="F18" s="83"/>
      <c r="G18" s="81">
        <f t="shared" si="1"/>
        <v>0</v>
      </c>
      <c r="H18" s="87"/>
      <c r="I18" s="87"/>
      <c r="J18" s="87"/>
      <c r="K18" s="88"/>
      <c r="L18" s="70"/>
      <c r="N18" s="71"/>
      <c r="O18" s="92"/>
      <c r="P18" s="5"/>
      <c r="Q18" s="6"/>
      <c r="R18" s="5"/>
      <c r="S18" s="5"/>
      <c r="T18" s="5"/>
      <c r="U18" s="5"/>
      <c r="V18" s="5"/>
      <c r="W18" s="5"/>
      <c r="X18" s="5"/>
      <c r="Y18" s="5"/>
      <c r="Z18" s="5"/>
    </row>
    <row r="19" ht="18.75" customHeight="1">
      <c r="A19" s="89" t="s">
        <v>27</v>
      </c>
      <c r="B19" s="3"/>
      <c r="C19" s="4"/>
      <c r="D19" s="90">
        <v>0.18</v>
      </c>
      <c r="E19" s="91"/>
      <c r="F19" s="83"/>
      <c r="G19" s="81">
        <f t="shared" si="1"/>
        <v>0</v>
      </c>
      <c r="H19" s="87"/>
      <c r="K19" s="88"/>
      <c r="L19" s="70"/>
      <c r="N19" s="71"/>
      <c r="O19" s="79"/>
      <c r="P19" s="5"/>
      <c r="Q19" s="6"/>
      <c r="R19" s="5"/>
      <c r="S19" s="5"/>
      <c r="T19" s="5"/>
      <c r="U19" s="5"/>
      <c r="V19" s="5"/>
      <c r="W19" s="5"/>
      <c r="X19" s="5"/>
      <c r="Y19" s="5"/>
      <c r="Z19" s="5"/>
    </row>
    <row r="20" ht="18.75" customHeight="1">
      <c r="A20" s="93" t="s">
        <v>28</v>
      </c>
      <c r="B20" s="3"/>
      <c r="C20" s="4"/>
      <c r="D20" s="81"/>
      <c r="E20" s="94"/>
      <c r="F20" s="83"/>
      <c r="G20" s="81">
        <f t="shared" si="1"/>
        <v>0</v>
      </c>
      <c r="H20" s="87"/>
      <c r="K20" s="95"/>
      <c r="L20" s="70"/>
      <c r="N20" s="71"/>
      <c r="O20" s="96"/>
      <c r="P20" s="5"/>
      <c r="Q20" s="5"/>
      <c r="R20" s="5"/>
      <c r="S20" s="5"/>
      <c r="T20" s="5"/>
      <c r="U20" s="5"/>
      <c r="V20" s="5"/>
      <c r="W20" s="5"/>
      <c r="X20" s="5"/>
      <c r="Y20" s="5"/>
      <c r="Z20" s="5"/>
    </row>
    <row r="21" ht="18.75" customHeight="1">
      <c r="A21" s="85" t="s">
        <v>29</v>
      </c>
      <c r="B21" s="3"/>
      <c r="C21" s="4"/>
      <c r="D21" s="81"/>
      <c r="E21" s="86"/>
      <c r="F21" s="83"/>
      <c r="G21" s="81">
        <f t="shared" si="1"/>
        <v>0</v>
      </c>
      <c r="H21" s="97"/>
      <c r="I21" s="98"/>
      <c r="J21" s="99"/>
      <c r="K21" s="100"/>
      <c r="L21" s="70"/>
      <c r="N21" s="71"/>
      <c r="O21" s="96"/>
      <c r="P21" s="5"/>
      <c r="Q21" s="5"/>
      <c r="R21" s="5"/>
      <c r="S21" s="5"/>
      <c r="T21" s="5"/>
      <c r="U21" s="5"/>
      <c r="V21" s="5"/>
      <c r="W21" s="5"/>
      <c r="X21" s="5"/>
      <c r="Y21" s="5"/>
      <c r="Z21" s="5"/>
    </row>
    <row r="22" ht="18.75" customHeight="1">
      <c r="A22" s="85" t="s">
        <v>30</v>
      </c>
      <c r="B22" s="3"/>
      <c r="C22" s="4"/>
      <c r="D22" s="81"/>
      <c r="E22" s="86"/>
      <c r="F22" s="83"/>
      <c r="G22" s="81">
        <f t="shared" si="1"/>
        <v>0</v>
      </c>
      <c r="H22" s="96"/>
      <c r="I22" s="101" t="s">
        <v>31</v>
      </c>
      <c r="J22" s="27"/>
      <c r="K22" s="9"/>
      <c r="L22" s="70"/>
      <c r="N22" s="71"/>
      <c r="O22" s="9"/>
      <c r="P22" s="5"/>
      <c r="Q22" s="5"/>
      <c r="R22" s="5"/>
      <c r="S22" s="5"/>
      <c r="T22" s="5"/>
      <c r="U22" s="5"/>
      <c r="V22" s="5"/>
      <c r="W22" s="5"/>
      <c r="X22" s="5"/>
      <c r="Y22" s="5"/>
      <c r="Z22" s="5"/>
    </row>
    <row r="23" ht="18.75" customHeight="1">
      <c r="A23" s="80" t="s">
        <v>32</v>
      </c>
      <c r="B23" s="3"/>
      <c r="C23" s="4"/>
      <c r="D23" s="81"/>
      <c r="E23" s="86"/>
      <c r="F23" s="83"/>
      <c r="G23" s="81">
        <f t="shared" si="1"/>
        <v>0</v>
      </c>
      <c r="H23" s="96"/>
      <c r="I23" s="102"/>
      <c r="J23" s="74"/>
      <c r="K23" s="103"/>
      <c r="L23" s="70"/>
      <c r="N23" s="71"/>
      <c r="O23" s="6"/>
      <c r="P23" s="5"/>
      <c r="Q23" s="5"/>
      <c r="R23" s="5"/>
      <c r="S23" s="5"/>
      <c r="T23" s="5"/>
      <c r="U23" s="5"/>
      <c r="V23" s="5"/>
      <c r="W23" s="5"/>
      <c r="X23" s="5"/>
      <c r="Y23" s="5"/>
      <c r="Z23" s="5"/>
    </row>
    <row r="24" ht="18.75" customHeight="1">
      <c r="A24" s="93" t="s">
        <v>33</v>
      </c>
      <c r="B24" s="3"/>
      <c r="C24" s="4"/>
      <c r="D24" s="81"/>
      <c r="E24" s="94"/>
      <c r="F24" s="83"/>
      <c r="G24" s="81">
        <f t="shared" si="1"/>
        <v>0</v>
      </c>
      <c r="H24" s="104">
        <f>SUM(G15:G25)</f>
        <v>0</v>
      </c>
      <c r="I24" s="105">
        <v>6.251E7</v>
      </c>
      <c r="J24" s="27"/>
      <c r="K24" s="103"/>
      <c r="L24" s="70"/>
      <c r="N24" s="71"/>
      <c r="O24" s="6"/>
      <c r="P24" s="5"/>
      <c r="Q24" s="5"/>
      <c r="R24" s="5"/>
      <c r="S24" s="5"/>
      <c r="T24" s="5"/>
      <c r="U24" s="5"/>
      <c r="V24" s="5"/>
      <c r="W24" s="5"/>
      <c r="X24" s="5"/>
      <c r="Y24" s="5"/>
      <c r="Z24" s="5"/>
    </row>
    <row r="25" ht="18.75" customHeight="1">
      <c r="A25" s="106" t="s">
        <v>34</v>
      </c>
      <c r="B25" s="3"/>
      <c r="C25" s="4"/>
      <c r="D25" s="81"/>
      <c r="E25" s="94"/>
      <c r="F25" s="83"/>
      <c r="G25" s="81">
        <f t="shared" si="1"/>
        <v>0</v>
      </c>
      <c r="H25" s="107"/>
      <c r="I25" s="102"/>
      <c r="J25" s="74"/>
      <c r="K25" s="103"/>
      <c r="L25" s="70"/>
      <c r="N25" s="71"/>
      <c r="O25" s="6"/>
      <c r="P25" s="5"/>
      <c r="Q25" s="5"/>
      <c r="R25" s="5"/>
      <c r="S25" s="5"/>
      <c r="T25" s="5"/>
      <c r="U25" s="5"/>
      <c r="V25" s="5"/>
      <c r="W25" s="5"/>
      <c r="X25" s="5"/>
      <c r="Y25" s="5"/>
      <c r="Z25" s="5"/>
    </row>
    <row r="26" ht="18.75" customHeight="1">
      <c r="A26" s="108"/>
      <c r="B26" s="108"/>
      <c r="C26" s="108"/>
      <c r="D26" s="108"/>
      <c r="E26" s="108"/>
      <c r="F26" s="109"/>
      <c r="G26" s="110"/>
      <c r="H26" s="111"/>
      <c r="I26" s="111"/>
      <c r="J26" s="111"/>
      <c r="K26" s="103"/>
      <c r="L26" s="70"/>
      <c r="N26" s="71"/>
      <c r="O26" s="6"/>
      <c r="P26" s="5"/>
      <c r="Q26" s="5"/>
      <c r="R26" s="5"/>
      <c r="S26" s="5"/>
      <c r="T26" s="5"/>
      <c r="U26" s="5"/>
      <c r="V26" s="5"/>
      <c r="W26" s="5"/>
      <c r="X26" s="5"/>
      <c r="Y26" s="5"/>
      <c r="Z26" s="5"/>
    </row>
    <row r="27" ht="21.75" customHeight="1">
      <c r="A27" s="112" t="s">
        <v>35</v>
      </c>
      <c r="B27" s="66"/>
      <c r="C27" s="66"/>
      <c r="D27" s="66"/>
      <c r="E27" s="66"/>
      <c r="F27" s="66"/>
      <c r="G27" s="67"/>
      <c r="H27" s="113"/>
      <c r="I27" s="111"/>
      <c r="J27" s="111"/>
      <c r="K27" s="103"/>
      <c r="L27" s="70"/>
      <c r="N27" s="71"/>
      <c r="O27" s="6"/>
      <c r="P27" s="5"/>
      <c r="Q27" s="5"/>
      <c r="R27" s="5"/>
      <c r="S27" s="5"/>
      <c r="T27" s="5"/>
      <c r="U27" s="5"/>
      <c r="V27" s="5"/>
      <c r="W27" s="5"/>
      <c r="X27" s="5"/>
      <c r="Y27" s="5"/>
      <c r="Z27" s="5"/>
    </row>
    <row r="28" ht="21.75" customHeight="1">
      <c r="A28" s="114" t="s">
        <v>36</v>
      </c>
      <c r="B28" s="115"/>
      <c r="C28" s="115"/>
      <c r="D28" s="75"/>
      <c r="E28" s="115"/>
      <c r="F28" s="116"/>
      <c r="G28" s="75">
        <f t="shared" ref="G28:G29" si="2">D28*F28</f>
        <v>0</v>
      </c>
      <c r="H28" s="104">
        <f>SUM(G28:G29)</f>
        <v>0</v>
      </c>
      <c r="I28" s="105">
        <v>6.256E7</v>
      </c>
      <c r="J28" s="27"/>
      <c r="K28" s="103"/>
      <c r="L28" s="70"/>
      <c r="N28" s="71"/>
      <c r="O28" s="6"/>
      <c r="P28" s="5"/>
      <c r="Q28" s="5"/>
      <c r="R28" s="5"/>
      <c r="S28" s="5"/>
      <c r="T28" s="5"/>
      <c r="U28" s="5"/>
      <c r="V28" s="5"/>
      <c r="W28" s="5"/>
      <c r="X28" s="5"/>
      <c r="Y28" s="5"/>
      <c r="Z28" s="5"/>
    </row>
    <row r="29" ht="21.75" customHeight="1">
      <c r="A29" s="117" t="s">
        <v>37</v>
      </c>
      <c r="B29" s="118"/>
      <c r="C29" s="119"/>
      <c r="D29" s="81"/>
      <c r="E29" s="120"/>
      <c r="F29" s="91"/>
      <c r="G29" s="81">
        <f t="shared" si="2"/>
        <v>0</v>
      </c>
      <c r="H29" s="107"/>
      <c r="I29" s="102"/>
      <c r="J29" s="74"/>
      <c r="K29" s="103"/>
      <c r="L29" s="102"/>
      <c r="M29" s="73"/>
      <c r="N29" s="74"/>
      <c r="O29" s="6"/>
      <c r="P29" s="5"/>
      <c r="Q29" s="5"/>
      <c r="R29" s="5"/>
      <c r="S29" s="5"/>
      <c r="T29" s="5"/>
      <c r="U29" s="5"/>
      <c r="V29" s="5"/>
      <c r="W29" s="5"/>
      <c r="X29" s="5"/>
      <c r="Y29" s="5"/>
      <c r="Z29" s="5"/>
    </row>
    <row r="30" ht="12.0" customHeight="1">
      <c r="A30" s="108"/>
      <c r="B30" s="108"/>
      <c r="C30" s="108"/>
      <c r="D30" s="108"/>
      <c r="E30" s="108"/>
      <c r="F30" s="109"/>
      <c r="G30" s="121"/>
      <c r="H30" s="9"/>
      <c r="I30" s="9"/>
      <c r="J30" s="9"/>
      <c r="K30" s="122"/>
      <c r="L30" s="123"/>
      <c r="O30" s="6"/>
      <c r="P30" s="5"/>
      <c r="Q30" s="5"/>
      <c r="R30" s="5"/>
      <c r="S30" s="5"/>
      <c r="T30" s="5"/>
      <c r="U30" s="5"/>
      <c r="V30" s="5"/>
      <c r="W30" s="5"/>
      <c r="X30" s="5"/>
      <c r="Y30" s="5"/>
      <c r="Z30" s="5"/>
    </row>
    <row r="31" ht="21.75" customHeight="1">
      <c r="A31" s="112" t="s">
        <v>38</v>
      </c>
      <c r="B31" s="66"/>
      <c r="C31" s="66"/>
      <c r="D31" s="66"/>
      <c r="E31" s="66"/>
      <c r="F31" s="66"/>
      <c r="G31" s="67"/>
      <c r="H31" s="124"/>
      <c r="I31" s="111"/>
      <c r="J31" s="111"/>
      <c r="K31" s="122"/>
      <c r="L31" s="125"/>
      <c r="M31" s="125"/>
      <c r="N31" s="125"/>
      <c r="O31" s="6"/>
      <c r="P31" s="5"/>
      <c r="Q31" s="5"/>
      <c r="R31" s="5"/>
      <c r="S31" s="5"/>
      <c r="T31" s="5"/>
      <c r="U31" s="5"/>
      <c r="V31" s="5"/>
      <c r="W31" s="5"/>
      <c r="X31" s="5"/>
      <c r="Y31" s="5"/>
      <c r="Z31" s="5"/>
    </row>
    <row r="32" ht="21.75" customHeight="1">
      <c r="A32" s="114" t="s">
        <v>39</v>
      </c>
      <c r="B32" s="114"/>
      <c r="C32" s="114"/>
      <c r="D32" s="75"/>
      <c r="E32" s="116"/>
      <c r="F32" s="77"/>
      <c r="G32" s="75">
        <f t="shared" ref="G32:G33" si="3">+D32*F32</f>
        <v>0</v>
      </c>
      <c r="H32" s="104">
        <f>SUM(G32:G33)</f>
        <v>0</v>
      </c>
      <c r="I32" s="105">
        <v>6.256E7</v>
      </c>
      <c r="J32" s="27"/>
      <c r="K32" s="122"/>
      <c r="L32" s="125"/>
      <c r="M32" s="125"/>
      <c r="N32" s="125"/>
      <c r="O32" s="6"/>
      <c r="P32" s="5"/>
      <c r="Q32" s="5"/>
      <c r="R32" s="5"/>
      <c r="S32" s="5"/>
      <c r="T32" s="5"/>
      <c r="U32" s="5"/>
      <c r="V32" s="5"/>
      <c r="W32" s="5"/>
      <c r="X32" s="5"/>
      <c r="Y32" s="5"/>
      <c r="Z32" s="5"/>
    </row>
    <row r="33" ht="21.75" customHeight="1">
      <c r="A33" s="126" t="s">
        <v>39</v>
      </c>
      <c r="B33" s="127"/>
      <c r="C33" s="86"/>
      <c r="D33" s="81"/>
      <c r="E33" s="86"/>
      <c r="F33" s="128"/>
      <c r="G33" s="81">
        <f t="shared" si="3"/>
        <v>0</v>
      </c>
      <c r="H33" s="107"/>
      <c r="I33" s="102"/>
      <c r="J33" s="74"/>
      <c r="K33" s="122"/>
      <c r="L33" s="129" t="s">
        <v>40</v>
      </c>
      <c r="M33" s="66"/>
      <c r="N33" s="67"/>
      <c r="O33" s="6"/>
      <c r="P33" s="5"/>
      <c r="Q33" s="5"/>
      <c r="R33" s="5"/>
      <c r="S33" s="5"/>
      <c r="T33" s="5"/>
      <c r="U33" s="5"/>
      <c r="V33" s="5"/>
      <c r="W33" s="5"/>
      <c r="X33" s="5"/>
      <c r="Y33" s="5"/>
      <c r="Z33" s="5"/>
    </row>
    <row r="34" ht="8.25" customHeight="1">
      <c r="A34" s="130"/>
      <c r="B34" s="130"/>
      <c r="C34" s="130"/>
      <c r="D34" s="130"/>
      <c r="E34" s="130"/>
      <c r="F34" s="131"/>
      <c r="G34" s="132"/>
      <c r="H34" s="133"/>
      <c r="I34" s="133"/>
      <c r="J34" s="133"/>
      <c r="K34" s="134"/>
      <c r="L34" s="135"/>
      <c r="M34" s="125"/>
      <c r="N34" s="136"/>
      <c r="O34" s="137"/>
      <c r="P34" s="138"/>
      <c r="Q34" s="138"/>
      <c r="R34" s="138"/>
      <c r="S34" s="138"/>
      <c r="T34" s="138"/>
      <c r="U34" s="138"/>
      <c r="V34" s="138"/>
      <c r="W34" s="138"/>
      <c r="X34" s="138"/>
      <c r="Y34" s="138"/>
      <c r="Z34" s="138"/>
    </row>
    <row r="35" ht="25.5" customHeight="1">
      <c r="A35" s="65" t="s">
        <v>41</v>
      </c>
      <c r="B35" s="66"/>
      <c r="C35" s="66"/>
      <c r="D35" s="66"/>
      <c r="E35" s="66"/>
      <c r="F35" s="66"/>
      <c r="G35" s="67"/>
      <c r="H35" s="139"/>
      <c r="I35" s="139"/>
      <c r="J35" s="140"/>
      <c r="K35" s="134"/>
      <c r="L35" s="141" t="s">
        <v>42</v>
      </c>
      <c r="N35" s="25"/>
      <c r="O35" s="137"/>
      <c r="P35" s="138"/>
      <c r="R35" s="138"/>
      <c r="S35" s="138"/>
      <c r="T35" s="138"/>
      <c r="U35" s="138"/>
      <c r="V35" s="138"/>
      <c r="W35" s="138"/>
      <c r="X35" s="138"/>
      <c r="Y35" s="138"/>
      <c r="Z35" s="138"/>
    </row>
    <row r="36" ht="37.5" customHeight="1">
      <c r="A36" s="142" t="s">
        <v>43</v>
      </c>
      <c r="B36" s="73"/>
      <c r="C36" s="74"/>
      <c r="D36" s="143" t="s">
        <v>44</v>
      </c>
      <c r="E36" s="143" t="s">
        <v>45</v>
      </c>
      <c r="F36" s="143" t="s">
        <v>46</v>
      </c>
      <c r="G36" s="144" t="s">
        <v>47</v>
      </c>
      <c r="H36" s="139"/>
      <c r="I36" s="139"/>
      <c r="J36" s="140"/>
      <c r="K36" s="134"/>
      <c r="L36" s="24"/>
      <c r="N36" s="25"/>
      <c r="O36" s="137"/>
      <c r="P36" s="138"/>
      <c r="Q36" s="145"/>
      <c r="R36" s="138"/>
      <c r="S36" s="138"/>
      <c r="T36" s="138"/>
      <c r="U36" s="138"/>
      <c r="V36" s="138"/>
      <c r="W36" s="138"/>
      <c r="X36" s="138"/>
      <c r="Y36" s="138"/>
      <c r="Z36" s="138"/>
    </row>
    <row r="37" ht="22.5" customHeight="1">
      <c r="A37" s="146" t="s">
        <v>48</v>
      </c>
      <c r="B37" s="3"/>
      <c r="C37" s="4"/>
      <c r="D37" s="147">
        <v>41.0</v>
      </c>
      <c r="E37" s="147">
        <v>46.0</v>
      </c>
      <c r="F37" s="148"/>
      <c r="G37" s="149">
        <f t="shared" ref="G37:G48" si="4">IF(ISBLANK(F37),0,IF(upper(F37)="D",D37,IF(upper(F37)="E",E37,0))) </f>
        <v>0</v>
      </c>
      <c r="H37" s="15"/>
      <c r="I37" s="15"/>
      <c r="J37" s="150"/>
      <c r="K37" s="122"/>
      <c r="L37" s="24"/>
      <c r="N37" s="25"/>
      <c r="O37" s="6"/>
      <c r="P37" s="5"/>
      <c r="Q37" s="151"/>
      <c r="R37" s="5"/>
      <c r="S37" s="5"/>
      <c r="T37" s="5"/>
      <c r="U37" s="5"/>
      <c r="V37" s="5"/>
      <c r="W37" s="5"/>
      <c r="X37" s="5"/>
      <c r="Y37" s="5"/>
      <c r="Z37" s="5"/>
    </row>
    <row r="38" ht="22.5" customHeight="1">
      <c r="A38" s="146" t="s">
        <v>49</v>
      </c>
      <c r="B38" s="3"/>
      <c r="C38" s="4"/>
      <c r="D38" s="147">
        <v>54.0</v>
      </c>
      <c r="E38" s="147">
        <v>60.0</v>
      </c>
      <c r="F38" s="152"/>
      <c r="G38" s="149">
        <f t="shared" si="4"/>
        <v>0</v>
      </c>
      <c r="H38" s="15"/>
      <c r="I38" s="15"/>
      <c r="J38" s="150"/>
      <c r="K38" s="122"/>
      <c r="L38" s="24"/>
      <c r="N38" s="25"/>
      <c r="O38" s="6"/>
      <c r="P38" s="5"/>
      <c r="Q38" s="151"/>
      <c r="R38" s="5"/>
      <c r="S38" s="5"/>
      <c r="T38" s="5"/>
      <c r="U38" s="5"/>
      <c r="V38" s="5"/>
      <c r="W38" s="5"/>
      <c r="X38" s="5"/>
      <c r="Y38" s="5"/>
      <c r="Z38" s="5"/>
    </row>
    <row r="39" ht="22.5" customHeight="1">
      <c r="A39" s="146" t="s">
        <v>50</v>
      </c>
      <c r="B39" s="3"/>
      <c r="C39" s="4"/>
      <c r="D39" s="147">
        <v>49.0</v>
      </c>
      <c r="E39" s="147">
        <v>55.0</v>
      </c>
      <c r="F39" s="152"/>
      <c r="G39" s="149">
        <f t="shared" si="4"/>
        <v>0</v>
      </c>
      <c r="H39" s="15"/>
      <c r="I39" s="153"/>
      <c r="J39" s="154"/>
      <c r="K39" s="155"/>
      <c r="L39" s="24"/>
      <c r="N39" s="25"/>
      <c r="O39" s="79"/>
      <c r="P39" s="5"/>
      <c r="Q39" s="151"/>
      <c r="R39" s="5"/>
      <c r="S39" s="5"/>
      <c r="T39" s="5"/>
      <c r="U39" s="5"/>
      <c r="V39" s="5"/>
      <c r="W39" s="5"/>
      <c r="X39" s="5"/>
      <c r="Y39" s="5"/>
      <c r="Z39" s="5"/>
    </row>
    <row r="40" ht="22.5" customHeight="1">
      <c r="A40" s="146" t="s">
        <v>51</v>
      </c>
      <c r="B40" s="3"/>
      <c r="C40" s="4"/>
      <c r="D40" s="90">
        <v>136.0</v>
      </c>
      <c r="E40" s="90">
        <v>152.0</v>
      </c>
      <c r="F40" s="91"/>
      <c r="G40" s="149">
        <f t="shared" si="4"/>
        <v>0</v>
      </c>
      <c r="H40" s="15"/>
      <c r="I40" s="156"/>
      <c r="J40" s="109"/>
      <c r="K40" s="122"/>
      <c r="L40" s="157"/>
      <c r="N40" s="25"/>
      <c r="O40" s="5"/>
      <c r="P40" s="5"/>
      <c r="Q40" s="151"/>
      <c r="R40" s="5"/>
      <c r="S40" s="5"/>
      <c r="T40" s="5"/>
      <c r="U40" s="5"/>
      <c r="V40" s="5"/>
      <c r="W40" s="5"/>
      <c r="X40" s="5"/>
      <c r="Y40" s="5"/>
      <c r="Z40" s="5"/>
    </row>
    <row r="41" ht="22.5" customHeight="1">
      <c r="A41" s="158" t="s">
        <v>52</v>
      </c>
      <c r="B41" s="3"/>
      <c r="C41" s="4"/>
      <c r="D41" s="159">
        <v>46.0</v>
      </c>
      <c r="E41" s="159">
        <v>51.0</v>
      </c>
      <c r="F41" s="152"/>
      <c r="G41" s="149">
        <f t="shared" si="4"/>
        <v>0</v>
      </c>
      <c r="H41" s="15"/>
      <c r="I41" s="160"/>
      <c r="J41" s="160"/>
      <c r="K41" s="161"/>
      <c r="L41" s="24"/>
      <c r="N41" s="25"/>
      <c r="O41" s="5"/>
      <c r="P41" s="5"/>
      <c r="Q41" s="151"/>
      <c r="R41" s="5"/>
      <c r="S41" s="5"/>
      <c r="T41" s="5"/>
      <c r="U41" s="5"/>
      <c r="V41" s="5"/>
      <c r="W41" s="5"/>
      <c r="X41" s="5"/>
      <c r="Y41" s="5"/>
      <c r="Z41" s="5"/>
    </row>
    <row r="42" ht="22.5" customHeight="1">
      <c r="A42" s="162" t="s">
        <v>53</v>
      </c>
      <c r="B42" s="3"/>
      <c r="C42" s="4"/>
      <c r="D42" s="147">
        <v>69.0</v>
      </c>
      <c r="E42" s="147">
        <v>79.0</v>
      </c>
      <c r="F42" s="163"/>
      <c r="G42" s="149">
        <f t="shared" si="4"/>
        <v>0</v>
      </c>
      <c r="H42" s="15"/>
      <c r="I42" s="160"/>
      <c r="J42" s="160"/>
      <c r="K42" s="161"/>
      <c r="L42" s="164" t="s">
        <v>54</v>
      </c>
      <c r="M42" s="8"/>
      <c r="N42" s="165"/>
      <c r="O42" s="6"/>
      <c r="P42" s="5"/>
      <c r="Q42" s="6"/>
      <c r="R42" s="5"/>
      <c r="S42" s="5"/>
      <c r="T42" s="5"/>
      <c r="U42" s="5"/>
      <c r="V42" s="5"/>
      <c r="W42" s="5"/>
      <c r="X42" s="5"/>
      <c r="Y42" s="5"/>
      <c r="Z42" s="5"/>
    </row>
    <row r="43" ht="22.5" customHeight="1">
      <c r="A43" s="146" t="s">
        <v>55</v>
      </c>
      <c r="B43" s="3"/>
      <c r="C43" s="4"/>
      <c r="D43" s="90">
        <v>50.0</v>
      </c>
      <c r="E43" s="90">
        <v>56.0</v>
      </c>
      <c r="F43" s="91"/>
      <c r="G43" s="149">
        <f t="shared" si="4"/>
        <v>0</v>
      </c>
      <c r="H43" s="15"/>
      <c r="I43" s="160"/>
      <c r="J43" s="160"/>
      <c r="K43" s="161"/>
      <c r="L43" s="166" t="s">
        <v>56</v>
      </c>
      <c r="N43" s="25"/>
      <c r="O43" s="6"/>
      <c r="P43" s="5"/>
      <c r="Q43" s="5"/>
      <c r="R43" s="5"/>
      <c r="S43" s="5"/>
      <c r="T43" s="5"/>
      <c r="U43" s="5"/>
      <c r="V43" s="5"/>
      <c r="W43" s="5"/>
      <c r="X43" s="5"/>
      <c r="Y43" s="5"/>
      <c r="Z43" s="5"/>
    </row>
    <row r="44" ht="22.5" customHeight="1">
      <c r="A44" s="162" t="s">
        <v>57</v>
      </c>
      <c r="B44" s="3"/>
      <c r="C44" s="4"/>
      <c r="D44" s="90">
        <v>88.0</v>
      </c>
      <c r="E44" s="90">
        <v>101.0</v>
      </c>
      <c r="F44" s="91"/>
      <c r="G44" s="149">
        <f t="shared" si="4"/>
        <v>0</v>
      </c>
      <c r="H44" s="15"/>
      <c r="I44" s="167"/>
      <c r="J44" s="167"/>
      <c r="K44" s="161"/>
      <c r="L44" s="24"/>
      <c r="N44" s="25"/>
      <c r="O44" s="6"/>
      <c r="P44" s="5"/>
      <c r="Q44" s="5"/>
      <c r="R44" s="5"/>
      <c r="S44" s="5"/>
      <c r="T44" s="5"/>
      <c r="U44" s="5"/>
      <c r="V44" s="5"/>
      <c r="W44" s="5"/>
      <c r="X44" s="5"/>
      <c r="Y44" s="5"/>
      <c r="Z44" s="5"/>
    </row>
    <row r="45" ht="22.5" customHeight="1">
      <c r="A45" s="162" t="s">
        <v>58</v>
      </c>
      <c r="B45" s="3"/>
      <c r="C45" s="4"/>
      <c r="D45" s="90">
        <v>72.0</v>
      </c>
      <c r="E45" s="90">
        <v>82.0</v>
      </c>
      <c r="F45" s="91"/>
      <c r="G45" s="149">
        <f t="shared" si="4"/>
        <v>0</v>
      </c>
      <c r="H45" s="15"/>
      <c r="I45" s="167"/>
      <c r="J45" s="167"/>
      <c r="K45" s="161"/>
      <c r="L45" s="24"/>
      <c r="N45" s="25"/>
      <c r="O45" s="6"/>
      <c r="P45" s="5"/>
      <c r="Q45" s="5"/>
      <c r="R45" s="5"/>
      <c r="S45" s="5"/>
      <c r="T45" s="5"/>
      <c r="U45" s="5"/>
      <c r="V45" s="5"/>
      <c r="W45" s="5"/>
      <c r="X45" s="5"/>
      <c r="Y45" s="5"/>
      <c r="Z45" s="5"/>
    </row>
    <row r="46" ht="22.5" customHeight="1">
      <c r="A46" s="168" t="s">
        <v>59</v>
      </c>
      <c r="B46" s="126"/>
      <c r="C46" s="126"/>
      <c r="D46" s="90">
        <v>70.0</v>
      </c>
      <c r="E46" s="90">
        <v>80.0</v>
      </c>
      <c r="F46" s="91"/>
      <c r="G46" s="149">
        <f t="shared" si="4"/>
        <v>0</v>
      </c>
      <c r="H46" s="15"/>
      <c r="I46" s="169"/>
      <c r="J46" s="110"/>
      <c r="K46" s="122"/>
      <c r="L46" s="24"/>
      <c r="N46" s="25"/>
      <c r="O46" s="6"/>
      <c r="P46" s="5"/>
      <c r="Q46" s="5"/>
      <c r="R46" s="5"/>
      <c r="S46" s="5"/>
      <c r="T46" s="5"/>
      <c r="U46" s="5"/>
      <c r="V46" s="5"/>
      <c r="W46" s="5"/>
      <c r="X46" s="5"/>
      <c r="Y46" s="5"/>
      <c r="Z46" s="5"/>
    </row>
    <row r="47" ht="22.5" customHeight="1">
      <c r="A47" s="162" t="s">
        <v>60</v>
      </c>
      <c r="B47" s="3"/>
      <c r="C47" s="4"/>
      <c r="D47" s="90">
        <v>47.0</v>
      </c>
      <c r="E47" s="90">
        <v>53.0</v>
      </c>
      <c r="F47" s="148"/>
      <c r="G47" s="149">
        <f t="shared" si="4"/>
        <v>0</v>
      </c>
      <c r="H47" s="170">
        <f>sum(G37:G48)</f>
        <v>0</v>
      </c>
      <c r="I47" s="105">
        <v>6.251E7</v>
      </c>
      <c r="J47" s="27"/>
      <c r="K47" s="171"/>
      <c r="L47" s="166" t="s">
        <v>61</v>
      </c>
      <c r="N47" s="25"/>
      <c r="O47" s="6"/>
      <c r="P47" s="5"/>
      <c r="Q47" s="5"/>
      <c r="R47" s="5"/>
      <c r="S47" s="5"/>
      <c r="T47" s="5"/>
      <c r="U47" s="5"/>
      <c r="V47" s="5"/>
      <c r="W47" s="5"/>
      <c r="X47" s="5"/>
      <c r="Y47" s="5"/>
      <c r="Z47" s="5"/>
    </row>
    <row r="48" ht="22.5" customHeight="1">
      <c r="A48" s="162" t="s">
        <v>62</v>
      </c>
      <c r="B48" s="3"/>
      <c r="C48" s="4"/>
      <c r="D48" s="147">
        <v>37.0</v>
      </c>
      <c r="E48" s="147">
        <v>42.0</v>
      </c>
      <c r="F48" s="91"/>
      <c r="G48" s="149">
        <f t="shared" si="4"/>
        <v>0</v>
      </c>
      <c r="H48" s="107"/>
      <c r="I48" s="102"/>
      <c r="J48" s="74"/>
      <c r="K48" s="171"/>
      <c r="L48" s="24"/>
      <c r="N48" s="25"/>
      <c r="O48" s="6"/>
      <c r="P48" s="5"/>
      <c r="Q48" s="5"/>
      <c r="R48" s="5"/>
      <c r="S48" s="5"/>
      <c r="T48" s="5"/>
      <c r="U48" s="5"/>
      <c r="V48" s="5"/>
      <c r="W48" s="5"/>
      <c r="X48" s="5"/>
      <c r="Y48" s="5"/>
      <c r="Z48" s="5"/>
    </row>
    <row r="49" ht="17.25" customHeight="1">
      <c r="A49" s="172"/>
      <c r="B49" s="173"/>
      <c r="C49" s="173"/>
      <c r="D49" s="174"/>
      <c r="E49" s="173"/>
      <c r="F49" s="167"/>
      <c r="G49" s="175"/>
      <c r="H49" s="176"/>
      <c r="I49" s="167"/>
      <c r="J49" s="167"/>
      <c r="K49" s="177"/>
      <c r="L49" s="31"/>
      <c r="M49" s="32"/>
      <c r="N49" s="33"/>
      <c r="O49" s="138"/>
      <c r="P49" s="138"/>
      <c r="Q49" s="138"/>
      <c r="R49" s="138"/>
      <c r="S49" s="138"/>
      <c r="T49" s="138"/>
      <c r="U49" s="138"/>
      <c r="V49" s="138"/>
      <c r="W49" s="138"/>
      <c r="X49" s="138"/>
      <c r="Y49" s="138"/>
      <c r="Z49" s="138"/>
    </row>
    <row r="50" ht="21.75" customHeight="1">
      <c r="A50" s="112" t="s">
        <v>63</v>
      </c>
      <c r="B50" s="66"/>
      <c r="C50" s="66"/>
      <c r="D50" s="66"/>
      <c r="E50" s="66"/>
      <c r="F50" s="66"/>
      <c r="G50" s="67"/>
      <c r="H50" s="178"/>
      <c r="I50" s="137"/>
      <c r="J50" s="179"/>
      <c r="K50" s="180"/>
      <c r="L50" s="181"/>
      <c r="M50" s="181"/>
      <c r="N50" s="181"/>
      <c r="O50" s="179"/>
      <c r="P50" s="138"/>
      <c r="Q50" s="138"/>
      <c r="R50" s="138"/>
      <c r="S50" s="138"/>
      <c r="T50" s="138"/>
      <c r="U50" s="138"/>
      <c r="V50" s="138"/>
      <c r="W50" s="138"/>
      <c r="X50" s="138"/>
      <c r="Y50" s="138"/>
      <c r="Z50" s="138"/>
    </row>
    <row r="51" ht="16.5" customHeight="1">
      <c r="A51" s="182"/>
      <c r="B51" s="183"/>
      <c r="C51" s="184"/>
      <c r="D51" s="75"/>
      <c r="E51" s="115"/>
      <c r="F51" s="77"/>
      <c r="G51" s="185">
        <f t="shared" ref="G51:G52" si="5">D51*F51</f>
        <v>0</v>
      </c>
      <c r="H51" s="104">
        <f>SUM(G50:G52)</f>
        <v>0</v>
      </c>
      <c r="I51" s="186"/>
      <c r="J51" s="27"/>
      <c r="K51" s="180"/>
      <c r="L51" s="187" t="s">
        <v>5</v>
      </c>
      <c r="M51" s="3"/>
      <c r="N51" s="4"/>
      <c r="O51" s="188"/>
      <c r="P51" s="138"/>
      <c r="Q51" s="138"/>
      <c r="R51" s="138"/>
      <c r="S51" s="138"/>
      <c r="T51" s="138"/>
      <c r="U51" s="138"/>
      <c r="V51" s="138"/>
      <c r="W51" s="138"/>
      <c r="X51" s="138"/>
      <c r="Y51" s="138"/>
      <c r="Z51" s="138"/>
    </row>
    <row r="52" ht="16.5" customHeight="1">
      <c r="A52" s="189"/>
      <c r="B52" s="3"/>
      <c r="C52" s="4"/>
      <c r="D52" s="81"/>
      <c r="E52" s="126"/>
      <c r="F52" s="83"/>
      <c r="G52" s="190">
        <f t="shared" si="5"/>
        <v>0</v>
      </c>
      <c r="H52" s="107"/>
      <c r="I52" s="102"/>
      <c r="J52" s="74"/>
      <c r="K52" s="180"/>
      <c r="L52" s="191"/>
      <c r="M52" s="192"/>
      <c r="N52" s="193"/>
      <c r="O52" s="192"/>
      <c r="P52" s="138"/>
      <c r="Q52" s="138"/>
      <c r="R52" s="138"/>
      <c r="S52" s="138"/>
      <c r="T52" s="138"/>
      <c r="U52" s="138"/>
      <c r="V52" s="138"/>
      <c r="W52" s="138"/>
      <c r="X52" s="138"/>
      <c r="Y52" s="138"/>
      <c r="Z52" s="138"/>
    </row>
    <row r="53" ht="13.5" customHeight="1">
      <c r="A53" s="194"/>
      <c r="B53" s="195"/>
      <c r="C53" s="195"/>
      <c r="D53" s="196"/>
      <c r="E53" s="197"/>
      <c r="F53" s="179"/>
      <c r="G53" s="198"/>
      <c r="H53" s="199"/>
      <c r="I53" s="200"/>
      <c r="J53" s="200"/>
      <c r="K53" s="180"/>
      <c r="L53" s="201" t="s">
        <v>64</v>
      </c>
      <c r="M53" s="202"/>
      <c r="N53" s="203"/>
      <c r="O53" s="137"/>
      <c r="P53" s="138"/>
      <c r="Q53" s="138"/>
      <c r="R53" s="138"/>
      <c r="S53" s="138"/>
      <c r="T53" s="138"/>
      <c r="U53" s="138"/>
      <c r="V53" s="138"/>
      <c r="W53" s="138"/>
      <c r="X53" s="138"/>
      <c r="Y53" s="138"/>
      <c r="Z53" s="138"/>
    </row>
    <row r="54" ht="21.75" customHeight="1">
      <c r="A54" s="204"/>
      <c r="B54" s="195"/>
      <c r="C54" s="205" t="s">
        <v>18</v>
      </c>
      <c r="D54" s="17"/>
      <c r="E54" s="17"/>
      <c r="F54" s="17"/>
      <c r="G54" s="18"/>
      <c r="H54" s="206">
        <f>SUM(H24:H52)</f>
        <v>0</v>
      </c>
      <c r="I54" s="207">
        <v>461.0</v>
      </c>
      <c r="J54" s="18"/>
      <c r="K54" s="180"/>
      <c r="L54" s="208"/>
      <c r="M54" s="209"/>
      <c r="N54" s="210"/>
      <c r="O54" s="179"/>
      <c r="P54" s="138"/>
      <c r="Q54" s="138"/>
      <c r="R54" s="138"/>
      <c r="S54" s="138"/>
      <c r="T54" s="138"/>
      <c r="U54" s="138"/>
      <c r="V54" s="138"/>
      <c r="W54" s="138"/>
      <c r="X54" s="138"/>
      <c r="Y54" s="138"/>
      <c r="Z54" s="138"/>
    </row>
    <row r="55" ht="21.75" customHeight="1">
      <c r="A55" s="211"/>
      <c r="B55" s="212"/>
      <c r="C55" s="31"/>
      <c r="D55" s="32"/>
      <c r="E55" s="32"/>
      <c r="F55" s="32"/>
      <c r="G55" s="33"/>
      <c r="H55" s="213"/>
      <c r="I55" s="31"/>
      <c r="J55" s="33"/>
      <c r="K55" s="109"/>
      <c r="L55" s="214" t="s">
        <v>65</v>
      </c>
      <c r="M55" s="215"/>
      <c r="N55" s="216"/>
      <c r="O55" s="179"/>
      <c r="P55" s="138"/>
      <c r="Q55" s="138"/>
      <c r="R55" s="138"/>
      <c r="S55" s="138"/>
      <c r="T55" s="138"/>
      <c r="U55" s="138"/>
      <c r="V55" s="138"/>
      <c r="W55" s="138"/>
      <c r="X55" s="138"/>
      <c r="Y55" s="138"/>
      <c r="Z55" s="138"/>
    </row>
    <row r="56" ht="12.75" customHeight="1">
      <c r="A56" s="217" t="s">
        <v>66</v>
      </c>
      <c r="B56" s="218"/>
      <c r="C56" s="218"/>
      <c r="D56" s="218"/>
      <c r="E56" s="218"/>
      <c r="F56" s="218"/>
      <c r="G56" s="218"/>
      <c r="H56" s="218"/>
      <c r="I56" s="218"/>
      <c r="J56" s="218"/>
      <c r="K56" s="218"/>
      <c r="L56" s="218"/>
      <c r="M56" s="218"/>
      <c r="N56" s="219"/>
      <c r="O56" s="138"/>
      <c r="P56" s="138"/>
      <c r="Q56" s="138"/>
      <c r="R56" s="138"/>
      <c r="S56" s="138"/>
      <c r="T56" s="138"/>
      <c r="U56" s="138"/>
      <c r="V56" s="138"/>
      <c r="W56" s="138"/>
      <c r="X56" s="138"/>
      <c r="Y56" s="138"/>
      <c r="Z56" s="138"/>
    </row>
    <row r="57" ht="27.0" customHeight="1">
      <c r="A57" s="220" t="s">
        <v>67</v>
      </c>
      <c r="N57" s="25"/>
      <c r="O57" s="138"/>
      <c r="P57" s="138"/>
      <c r="Q57" s="138"/>
      <c r="R57" s="138"/>
      <c r="S57" s="138"/>
      <c r="T57" s="138"/>
      <c r="U57" s="138"/>
      <c r="V57" s="138"/>
      <c r="W57" s="138"/>
      <c r="X57" s="138"/>
      <c r="Y57" s="138"/>
      <c r="Z57" s="138"/>
    </row>
    <row r="58" ht="12.75" customHeight="1">
      <c r="A58" s="220" t="s">
        <v>68</v>
      </c>
      <c r="N58" s="25"/>
      <c r="O58" s="138"/>
      <c r="P58" s="138"/>
      <c r="Q58" s="138"/>
      <c r="R58" s="138"/>
      <c r="S58" s="138"/>
      <c r="T58" s="138"/>
      <c r="U58" s="138"/>
      <c r="V58" s="138"/>
      <c r="W58" s="138"/>
      <c r="X58" s="138"/>
      <c r="Y58" s="138"/>
      <c r="Z58" s="138"/>
    </row>
    <row r="59" ht="12.75" customHeight="1">
      <c r="A59" s="220" t="s">
        <v>69</v>
      </c>
      <c r="N59" s="25"/>
      <c r="O59" s="138"/>
      <c r="P59" s="138"/>
      <c r="Q59" s="138"/>
      <c r="R59" s="138"/>
      <c r="S59" s="138"/>
      <c r="T59" s="138"/>
      <c r="U59" s="138"/>
      <c r="V59" s="138"/>
      <c r="W59" s="138"/>
      <c r="X59" s="138"/>
      <c r="Y59" s="138"/>
      <c r="Z59" s="138"/>
    </row>
    <row r="60" ht="12.75" customHeight="1">
      <c r="A60" s="221" t="s">
        <v>70</v>
      </c>
      <c r="N60" s="25"/>
      <c r="O60" s="138"/>
      <c r="P60" s="138"/>
      <c r="Q60" s="138"/>
      <c r="R60" s="138"/>
      <c r="S60" s="138"/>
      <c r="T60" s="138"/>
      <c r="U60" s="138"/>
      <c r="V60" s="138"/>
      <c r="W60" s="138"/>
      <c r="X60" s="138"/>
      <c r="Y60" s="138"/>
      <c r="Z60" s="138"/>
    </row>
    <row r="61" ht="12.75" customHeight="1">
      <c r="A61" s="221" t="s">
        <v>71</v>
      </c>
      <c r="B61" s="138"/>
      <c r="C61" s="138"/>
      <c r="D61" s="138"/>
      <c r="E61" s="138"/>
      <c r="F61" s="138"/>
      <c r="G61" s="138"/>
      <c r="H61" s="138"/>
      <c r="I61" s="138"/>
      <c r="J61" s="138"/>
      <c r="K61" s="138"/>
      <c r="L61" s="138"/>
      <c r="M61" s="138"/>
      <c r="N61" s="222"/>
      <c r="O61" s="138"/>
      <c r="P61" s="138"/>
      <c r="Q61" s="138"/>
      <c r="R61" s="138"/>
      <c r="S61" s="138"/>
      <c r="T61" s="138"/>
      <c r="U61" s="138"/>
      <c r="V61" s="138"/>
      <c r="W61" s="138"/>
      <c r="X61" s="138"/>
      <c r="Y61" s="138"/>
      <c r="Z61" s="138"/>
    </row>
    <row r="62" ht="12.75" customHeight="1">
      <c r="A62" s="223" t="s">
        <v>72</v>
      </c>
      <c r="B62" s="138"/>
      <c r="C62" s="138"/>
      <c r="D62" s="138"/>
      <c r="E62" s="138"/>
      <c r="F62" s="224" t="s">
        <v>73</v>
      </c>
      <c r="G62" s="138"/>
      <c r="H62" s="138"/>
      <c r="I62" s="138"/>
      <c r="J62" s="138"/>
      <c r="K62" s="138"/>
      <c r="L62" s="138"/>
      <c r="M62" s="138"/>
      <c r="N62" s="222"/>
      <c r="O62" s="138"/>
      <c r="P62" s="138"/>
      <c r="Q62" s="138"/>
      <c r="R62" s="138"/>
      <c r="S62" s="138"/>
      <c r="T62" s="138"/>
      <c r="U62" s="138"/>
      <c r="V62" s="138"/>
      <c r="W62" s="138"/>
      <c r="X62" s="138"/>
      <c r="Y62" s="138"/>
      <c r="Z62" s="138"/>
    </row>
    <row r="63" ht="12.75" customHeight="1">
      <c r="A63" s="221"/>
      <c r="B63" s="138"/>
      <c r="C63" s="138"/>
      <c r="D63" s="138"/>
      <c r="E63" s="138"/>
      <c r="F63" s="138"/>
      <c r="G63" s="138"/>
      <c r="H63" s="138"/>
      <c r="I63" s="138"/>
      <c r="J63" s="138"/>
      <c r="K63" s="138"/>
      <c r="L63" s="138"/>
      <c r="M63" s="138"/>
      <c r="N63" s="222"/>
      <c r="O63" s="138"/>
      <c r="P63" s="138"/>
      <c r="Q63" s="138"/>
      <c r="R63" s="138"/>
      <c r="S63" s="138"/>
      <c r="T63" s="138"/>
      <c r="U63" s="138"/>
      <c r="V63" s="138"/>
      <c r="W63" s="138"/>
      <c r="X63" s="138"/>
      <c r="Y63" s="138"/>
      <c r="Z63" s="138"/>
    </row>
    <row r="64" ht="12.75" customHeight="1">
      <c r="A64" s="221"/>
      <c r="B64" s="138"/>
      <c r="C64" s="138"/>
      <c r="D64" s="138"/>
      <c r="E64" s="138"/>
      <c r="F64" s="138"/>
      <c r="G64" s="138"/>
      <c r="H64" s="138"/>
      <c r="I64" s="138"/>
      <c r="J64" s="138"/>
      <c r="K64" s="138"/>
      <c r="L64" s="138"/>
      <c r="M64" s="138"/>
      <c r="N64" s="222"/>
      <c r="O64" s="138"/>
      <c r="P64" s="138"/>
      <c r="Q64" s="138"/>
      <c r="R64" s="138"/>
      <c r="S64" s="138"/>
      <c r="T64" s="138"/>
      <c r="U64" s="138"/>
      <c r="V64" s="138"/>
      <c r="W64" s="138"/>
      <c r="X64" s="138"/>
      <c r="Y64" s="138"/>
      <c r="Z64" s="138"/>
    </row>
    <row r="65" ht="12.75" customHeight="1">
      <c r="A65" s="225"/>
      <c r="B65" s="226"/>
      <c r="C65" s="226"/>
      <c r="D65" s="226"/>
      <c r="E65" s="226"/>
      <c r="F65" s="226"/>
      <c r="G65" s="226"/>
      <c r="H65" s="226"/>
      <c r="I65" s="226"/>
      <c r="J65" s="226"/>
      <c r="K65" s="226"/>
      <c r="L65" s="226"/>
      <c r="M65" s="226"/>
      <c r="N65" s="227"/>
      <c r="O65" s="138"/>
      <c r="P65" s="138"/>
      <c r="Q65" s="138"/>
      <c r="R65" s="138"/>
      <c r="S65" s="138"/>
      <c r="T65" s="138"/>
      <c r="U65" s="138"/>
      <c r="V65" s="138"/>
      <c r="W65" s="138"/>
      <c r="X65" s="138"/>
      <c r="Y65" s="138"/>
      <c r="Z65" s="138"/>
    </row>
    <row r="66" ht="12.75" customHeight="1">
      <c r="A66" s="228"/>
    </row>
    <row r="67" ht="12.75" customHeight="1"/>
    <row r="68" ht="12.75" customHeight="1">
      <c r="A68" s="228"/>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sheetData>
  <mergeCells count="80">
    <mergeCell ref="H54:H55"/>
    <mergeCell ref="M55:N55"/>
    <mergeCell ref="I54:J55"/>
    <mergeCell ref="H51:H52"/>
    <mergeCell ref="I51:J52"/>
    <mergeCell ref="A52:C52"/>
    <mergeCell ref="A50:G50"/>
    <mergeCell ref="A45:C45"/>
    <mergeCell ref="A48:C48"/>
    <mergeCell ref="A47:C47"/>
    <mergeCell ref="A44:C44"/>
    <mergeCell ref="H47:H48"/>
    <mergeCell ref="C54:G55"/>
    <mergeCell ref="A57:N57"/>
    <mergeCell ref="A58:N58"/>
    <mergeCell ref="L47:N49"/>
    <mergeCell ref="I47:J48"/>
    <mergeCell ref="H20:J20"/>
    <mergeCell ref="I22:J23"/>
    <mergeCell ref="H24:H25"/>
    <mergeCell ref="I24:J25"/>
    <mergeCell ref="G8:H8"/>
    <mergeCell ref="G9:H9"/>
    <mergeCell ref="H14:J16"/>
    <mergeCell ref="H17:J17"/>
    <mergeCell ref="H19:J19"/>
    <mergeCell ref="L12:N12"/>
    <mergeCell ref="L13:N29"/>
    <mergeCell ref="D6:E7"/>
    <mergeCell ref="D5:E5"/>
    <mergeCell ref="I9:N9"/>
    <mergeCell ref="K6:N6"/>
    <mergeCell ref="K5:N5"/>
    <mergeCell ref="I8:N8"/>
    <mergeCell ref="C1:M1"/>
    <mergeCell ref="C2:M2"/>
    <mergeCell ref="C3:M3"/>
    <mergeCell ref="A16:C16"/>
    <mergeCell ref="A17:C17"/>
    <mergeCell ref="A8:C8"/>
    <mergeCell ref="B9:C9"/>
    <mergeCell ref="A5:C7"/>
    <mergeCell ref="A14:G14"/>
    <mergeCell ref="A15:C15"/>
    <mergeCell ref="A12:C12"/>
    <mergeCell ref="A18:C18"/>
    <mergeCell ref="A38:C38"/>
    <mergeCell ref="A36:C36"/>
    <mergeCell ref="A37:C37"/>
    <mergeCell ref="I28:J29"/>
    <mergeCell ref="I32:J33"/>
    <mergeCell ref="L30:N30"/>
    <mergeCell ref="L33:N33"/>
    <mergeCell ref="L35:N39"/>
    <mergeCell ref="A60:N60"/>
    <mergeCell ref="A59:N59"/>
    <mergeCell ref="L51:N51"/>
    <mergeCell ref="M53:N53"/>
    <mergeCell ref="L43:N46"/>
    <mergeCell ref="L42:N42"/>
    <mergeCell ref="I10:N10"/>
    <mergeCell ref="G10:H10"/>
    <mergeCell ref="B10:C10"/>
    <mergeCell ref="A19:C19"/>
    <mergeCell ref="A20:C20"/>
    <mergeCell ref="A24:C24"/>
    <mergeCell ref="A23:C23"/>
    <mergeCell ref="A21:C21"/>
    <mergeCell ref="A25:C25"/>
    <mergeCell ref="A22:C22"/>
    <mergeCell ref="A27:G27"/>
    <mergeCell ref="A31:G31"/>
    <mergeCell ref="A43:C43"/>
    <mergeCell ref="A39:C39"/>
    <mergeCell ref="A40:C40"/>
    <mergeCell ref="A42:C42"/>
    <mergeCell ref="A41:C41"/>
    <mergeCell ref="A35:G35"/>
    <mergeCell ref="H28:H29"/>
    <mergeCell ref="H32:H33"/>
  </mergeCells>
  <printOptions/>
  <pageMargins bottom="0.75" footer="0.0" header="0.0" left="0.7" right="0.7" top="0.75"/>
  <pageSetup orientation="landscape"/>
  <drawing r:id="rId1"/>
</worksheet>
</file>